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elissa\Desktop\0424\"/>
    </mc:Choice>
  </mc:AlternateContent>
  <bookViews>
    <workbookView xWindow="0" yWindow="0" windowWidth="24000" windowHeight="9135"/>
  </bookViews>
  <sheets>
    <sheet name="productexport_new" sheetId="1" r:id="rId1"/>
  </sheets>
  <definedNames>
    <definedName name="_xlnm._FilterDatabase" localSheetId="0" hidden="1">productexport_new!$E$18:$H$18</definedName>
  </definedNames>
  <calcPr calcId="152511"/>
</workbook>
</file>

<file path=xl/calcChain.xml><?xml version="1.0" encoding="utf-8"?>
<calcChain xmlns="http://schemas.openxmlformats.org/spreadsheetml/2006/main">
  <c r="I19" i="1" l="1"/>
  <c r="J607" i="1" l="1"/>
  <c r="J703" i="1"/>
  <c r="J704" i="1"/>
  <c r="J424" i="1"/>
  <c r="J642" i="1"/>
  <c r="J381" i="1"/>
  <c r="J505" i="1"/>
  <c r="J485" i="1"/>
  <c r="J486" i="1"/>
  <c r="J663" i="1"/>
  <c r="J474" i="1"/>
  <c r="J664" i="1"/>
  <c r="J665" i="1"/>
  <c r="J467" i="1"/>
  <c r="J468" i="1"/>
  <c r="J534" i="1"/>
  <c r="J355" i="1"/>
  <c r="J535" i="1"/>
  <c r="J356" i="1"/>
  <c r="J357" i="1"/>
  <c r="J469" i="1"/>
  <c r="J470" i="1"/>
  <c r="J471" i="1"/>
  <c r="J472" i="1"/>
  <c r="J475" i="1"/>
  <c r="J666" i="1"/>
  <c r="J614" i="1"/>
  <c r="J324" i="1"/>
  <c r="J615" i="1"/>
  <c r="J428" i="1"/>
  <c r="J440" i="1"/>
  <c r="J626" i="1"/>
  <c r="J627" i="1"/>
  <c r="J376" i="1"/>
  <c r="J433" i="1"/>
  <c r="J434" i="1"/>
  <c r="J515" i="1"/>
  <c r="J556" i="1"/>
  <c r="J411" i="1"/>
  <c r="J435" i="1"/>
  <c r="J436" i="1"/>
  <c r="J326" i="1"/>
  <c r="J643" i="1"/>
  <c r="J560" i="1"/>
  <c r="J561" i="1"/>
  <c r="J536" i="1"/>
  <c r="J443" i="1"/>
  <c r="J667" i="1"/>
  <c r="J668" i="1"/>
  <c r="J457" i="1"/>
  <c r="J458" i="1"/>
  <c r="J501" i="1"/>
  <c r="J502" i="1"/>
  <c r="J653" i="1"/>
  <c r="J654" i="1"/>
  <c r="J420" i="1"/>
  <c r="J421" i="1"/>
  <c r="J516" i="1"/>
  <c r="J368" i="1"/>
  <c r="J369" i="1"/>
  <c r="J669" i="1"/>
  <c r="J429" i="1"/>
  <c r="J585" i="1"/>
  <c r="J586" i="1"/>
  <c r="J476" i="1"/>
  <c r="J544" i="1"/>
  <c r="J587" i="1"/>
  <c r="J658" i="1"/>
  <c r="J659" i="1"/>
  <c r="J628" i="1"/>
  <c r="J629" i="1"/>
  <c r="J454" i="1"/>
  <c r="J455" i="1"/>
  <c r="J351" i="1"/>
  <c r="J634" i="1"/>
  <c r="J635" i="1"/>
  <c r="J567" i="1"/>
  <c r="J462" i="1"/>
  <c r="J705" i="1"/>
  <c r="J706" i="1"/>
  <c r="J517" i="1"/>
  <c r="J506" i="1"/>
  <c r="J444" i="1"/>
  <c r="J445" i="1"/>
  <c r="J352" i="1"/>
  <c r="J402" i="1"/>
  <c r="J403" i="1"/>
  <c r="J608" i="1"/>
  <c r="J609" i="1"/>
  <c r="J497" i="1"/>
  <c r="J498" i="1"/>
  <c r="J503" i="1"/>
  <c r="J504" i="1"/>
  <c r="J526" i="1"/>
  <c r="J363" i="1"/>
  <c r="J364" i="1"/>
  <c r="J545" i="1"/>
  <c r="J670" i="1"/>
  <c r="J671" i="1"/>
  <c r="J422" i="1"/>
  <c r="J423" i="1"/>
  <c r="J632" i="1"/>
  <c r="J633" i="1"/>
  <c r="J672" i="1"/>
  <c r="J537" i="1"/>
  <c r="J728" i="1"/>
  <c r="J327" i="1"/>
  <c r="J328" i="1"/>
  <c r="J329" i="1"/>
  <c r="J330" i="1"/>
  <c r="J720" i="1"/>
  <c r="J721" i="1"/>
  <c r="J370" i="1"/>
  <c r="J371" i="1"/>
  <c r="J359" i="1"/>
  <c r="J360" i="1"/>
  <c r="J636" i="1"/>
  <c r="J489" i="1"/>
  <c r="J490" i="1"/>
  <c r="J690" i="1"/>
  <c r="J691" i="1"/>
  <c r="J729" i="1"/>
  <c r="J730" i="1"/>
  <c r="J437" i="1"/>
  <c r="J438" i="1"/>
  <c r="J546" i="1"/>
  <c r="J673" i="1"/>
  <c r="J674" i="1"/>
  <c r="J711" i="1"/>
  <c r="J712" i="1"/>
  <c r="J412" i="1"/>
  <c r="J507" i="1"/>
  <c r="J508" i="1"/>
  <c r="J409" i="1"/>
  <c r="J410" i="1"/>
  <c r="J637" i="1"/>
  <c r="J638" i="1"/>
  <c r="J480" i="1"/>
  <c r="J481" i="1"/>
  <c r="J538" i="1"/>
  <c r="J539" i="1"/>
  <c r="J557" i="1"/>
  <c r="J558" i="1"/>
  <c r="J527" i="1"/>
  <c r="J540" i="1"/>
  <c r="J528" i="1"/>
  <c r="J529" i="1"/>
  <c r="J499" i="1"/>
  <c r="J500" i="1"/>
  <c r="J559" i="1"/>
  <c r="J644" i="1"/>
  <c r="J645" i="1"/>
  <c r="J463" i="1"/>
  <c r="J675" i="1"/>
  <c r="J382" i="1"/>
  <c r="J383" i="1"/>
  <c r="J384" i="1"/>
  <c r="J385" i="1"/>
  <c r="J379" i="1"/>
  <c r="J710" i="1"/>
  <c r="J430" i="1"/>
  <c r="J451" i="1"/>
  <c r="J452" i="1"/>
  <c r="J477" i="1"/>
  <c r="J491" i="1"/>
  <c r="J341" i="1"/>
  <c r="J342" i="1"/>
  <c r="J325" i="1"/>
  <c r="J453" i="1"/>
  <c r="J397" i="1"/>
  <c r="J456" i="1"/>
  <c r="J518" i="1"/>
  <c r="J588" i="1"/>
  <c r="J589" i="1"/>
  <c r="J590" i="1"/>
  <c r="J581" i="1"/>
  <c r="J582" i="1"/>
  <c r="J392" i="1"/>
  <c r="J393" i="1"/>
  <c r="J531" i="1"/>
  <c r="J532" i="1"/>
  <c r="J547" i="1"/>
  <c r="J548" i="1"/>
  <c r="J692" i="1"/>
  <c r="J693" i="1"/>
  <c r="J731" i="1"/>
  <c r="J732" i="1"/>
  <c r="J495" i="1"/>
  <c r="J496" i="1"/>
  <c r="J610" i="1"/>
  <c r="J611" i="1"/>
  <c r="J511" i="1"/>
  <c r="J512" i="1"/>
  <c r="J333" i="1"/>
  <c r="J676" i="1"/>
  <c r="J549" i="1"/>
  <c r="J550" i="1"/>
  <c r="J365" i="1"/>
  <c r="J366" i="1"/>
  <c r="J441" i="1"/>
  <c r="J442" i="1"/>
  <c r="J404" i="1"/>
  <c r="J405" i="1"/>
  <c r="J367" i="1"/>
  <c r="J563" i="1"/>
  <c r="J564" i="1"/>
  <c r="J431" i="1"/>
  <c r="J562" i="1"/>
  <c r="J464" i="1"/>
  <c r="J465" i="1"/>
  <c r="J482" i="1"/>
  <c r="J483" i="1"/>
  <c r="J388" i="1"/>
  <c r="J389" i="1"/>
  <c r="J380" i="1"/>
  <c r="J677" i="1"/>
  <c r="J678" i="1"/>
  <c r="J334" i="1"/>
  <c r="J335" i="1"/>
  <c r="J591" i="1"/>
  <c r="J343" i="1"/>
  <c r="J524" i="1"/>
  <c r="J525" i="1"/>
  <c r="J660" i="1"/>
  <c r="J592" i="1"/>
  <c r="J541" i="1"/>
  <c r="J655" i="1"/>
  <c r="J336" i="1"/>
  <c r="J337" i="1"/>
  <c r="J413" i="1"/>
  <c r="J478" i="1"/>
  <c r="J576" i="1"/>
  <c r="J577" i="1"/>
  <c r="J372" i="1"/>
  <c r="J373" i="1"/>
  <c r="J583" i="1"/>
  <c r="J584" i="1"/>
  <c r="J568" i="1"/>
  <c r="J569" i="1"/>
  <c r="J432" i="1"/>
  <c r="J331" i="1"/>
  <c r="J519" i="1"/>
  <c r="J488" i="1"/>
  <c r="J394" i="1"/>
  <c r="J449" i="1"/>
  <c r="J694" i="1"/>
  <c r="J695" i="1"/>
  <c r="J733" i="1"/>
  <c r="J734" i="1"/>
  <c r="J593" i="1"/>
  <c r="J551" i="1"/>
  <c r="J509" i="1"/>
  <c r="J510" i="1"/>
  <c r="J594" i="1"/>
  <c r="J641" i="1"/>
  <c r="J406" i="1"/>
  <c r="J414" i="1"/>
  <c r="J415" i="1"/>
  <c r="J439" i="1"/>
  <c r="J378" i="1"/>
  <c r="J513" i="1"/>
  <c r="J514" i="1"/>
  <c r="J679" i="1"/>
  <c r="J595" i="1"/>
  <c r="J724" i="1"/>
  <c r="J725" i="1"/>
  <c r="J650" i="1"/>
  <c r="J707" i="1"/>
  <c r="J612" i="1"/>
  <c r="J613" i="1"/>
  <c r="J639" i="1"/>
  <c r="J640" i="1"/>
  <c r="J726" i="1"/>
  <c r="J727" i="1"/>
  <c r="J680" i="1"/>
  <c r="J681" i="1"/>
  <c r="J533" i="1"/>
  <c r="J682" i="1"/>
  <c r="J696" i="1"/>
  <c r="J697" i="1"/>
  <c r="J698" i="1"/>
  <c r="J735" i="1"/>
  <c r="J736" i="1"/>
  <c r="J596" i="1"/>
  <c r="J616" i="1"/>
  <c r="J661" i="1"/>
  <c r="J648" i="1"/>
  <c r="J649" i="1"/>
  <c r="J418" i="1"/>
  <c r="J603" i="1"/>
  <c r="J597" i="1"/>
  <c r="J598" i="1"/>
  <c r="J425" i="1"/>
  <c r="J722" i="1"/>
  <c r="J723" i="1"/>
  <c r="J701" i="1"/>
  <c r="J630" i="1"/>
  <c r="J631" i="1"/>
  <c r="J570" i="1"/>
  <c r="J571" i="1"/>
  <c r="J683" i="1"/>
  <c r="J684" i="1"/>
  <c r="J419" i="1"/>
  <c r="J656" i="1"/>
  <c r="J657" i="1"/>
  <c r="J625" i="1"/>
  <c r="J552" i="1"/>
  <c r="J553" i="1"/>
  <c r="J554" i="1"/>
  <c r="J708" i="1"/>
  <c r="J709" i="1"/>
  <c r="J578" i="1"/>
  <c r="J579" i="1"/>
  <c r="J395" i="1"/>
  <c r="J396" i="1"/>
  <c r="J521" i="1"/>
  <c r="J466" i="1"/>
  <c r="J623" i="1"/>
  <c r="J624" i="1"/>
  <c r="J407" i="1"/>
  <c r="J408" i="1"/>
  <c r="J617" i="1"/>
  <c r="J479" i="1"/>
  <c r="J713" i="1"/>
  <c r="J714" i="1"/>
  <c r="J604" i="1"/>
  <c r="J605" i="1"/>
  <c r="J573" i="1"/>
  <c r="J426" i="1"/>
  <c r="J460" i="1"/>
  <c r="J461" i="1"/>
  <c r="J685" i="1"/>
  <c r="J522" i="1"/>
  <c r="J523" i="1"/>
  <c r="J487" i="1"/>
  <c r="J361" i="1"/>
  <c r="J362" i="1"/>
  <c r="J358" i="1"/>
  <c r="J398" i="1"/>
  <c r="J688" i="1"/>
  <c r="J689" i="1"/>
  <c r="J699" i="1"/>
  <c r="J700" i="1"/>
  <c r="J599" i="1"/>
  <c r="J390" i="1"/>
  <c r="J391" i="1"/>
  <c r="J530" i="1"/>
  <c r="J618" i="1"/>
  <c r="J353" i="1"/>
  <c r="J354" i="1"/>
  <c r="J565" i="1"/>
  <c r="J566" i="1"/>
  <c r="J555" i="1"/>
  <c r="J662" i="1"/>
  <c r="J446" i="1"/>
  <c r="J447" i="1"/>
  <c r="J386" i="1"/>
  <c r="J387" i="1"/>
  <c r="J339" i="1"/>
  <c r="J340" i="1"/>
  <c r="J600" i="1"/>
  <c r="J572" i="1"/>
  <c r="J651" i="1"/>
  <c r="J652" i="1"/>
  <c r="J473" i="1"/>
  <c r="J459" i="1"/>
  <c r="J338" i="1"/>
  <c r="J686" i="1"/>
  <c r="J687" i="1"/>
  <c r="J715" i="1"/>
  <c r="J427" i="1"/>
  <c r="J716" i="1"/>
  <c r="J717" i="1"/>
  <c r="J619" i="1"/>
  <c r="J620" i="1"/>
  <c r="J520" i="1"/>
  <c r="J450" i="1"/>
  <c r="J621" i="1"/>
  <c r="J416" i="1"/>
  <c r="J417" i="1"/>
  <c r="J702" i="1"/>
  <c r="J344" i="1"/>
  <c r="J345" i="1"/>
  <c r="J346" i="1"/>
  <c r="J347" i="1"/>
  <c r="J348" i="1"/>
  <c r="J349" i="1"/>
  <c r="J350" i="1"/>
  <c r="J574" i="1"/>
  <c r="J575" i="1"/>
  <c r="J484" i="1"/>
  <c r="J542" i="1"/>
  <c r="J543" i="1"/>
  <c r="J448" i="1"/>
  <c r="J399" i="1"/>
  <c r="J580" i="1"/>
  <c r="J622" i="1"/>
  <c r="J646" i="1"/>
  <c r="J647" i="1"/>
  <c r="J332" i="1"/>
  <c r="J493" i="1"/>
  <c r="J494" i="1"/>
  <c r="J601" i="1"/>
  <c r="J602" i="1"/>
  <c r="J400" i="1"/>
  <c r="J401" i="1"/>
  <c r="J374" i="1"/>
  <c r="J492" i="1"/>
  <c r="J377" i="1"/>
  <c r="J718" i="1"/>
  <c r="J719" i="1"/>
  <c r="J375" i="1"/>
  <c r="J295" i="1"/>
  <c r="J314" i="1"/>
  <c r="J195" i="1"/>
  <c r="J207" i="1"/>
  <c r="J246" i="1"/>
  <c r="J163" i="1"/>
  <c r="J164" i="1"/>
  <c r="J175" i="1"/>
  <c r="J174" i="1"/>
  <c r="J172" i="1"/>
  <c r="J153" i="1"/>
  <c r="J306" i="1"/>
  <c r="J255" i="1"/>
  <c r="J257" i="1"/>
  <c r="J231" i="1"/>
  <c r="J212" i="1"/>
  <c r="J187" i="1"/>
  <c r="J170" i="1"/>
  <c r="J244" i="1"/>
  <c r="J288" i="1"/>
  <c r="J247" i="1"/>
  <c r="J211" i="1"/>
  <c r="J239" i="1"/>
  <c r="J240" i="1"/>
  <c r="J238" i="1"/>
  <c r="J298" i="1"/>
  <c r="J300" i="1"/>
  <c r="J134" i="1"/>
  <c r="J316" i="1"/>
  <c r="J319" i="1"/>
  <c r="J311" i="1"/>
  <c r="J310" i="1"/>
  <c r="J302" i="1"/>
  <c r="J296" i="1"/>
  <c r="J285" i="1"/>
  <c r="J147" i="1"/>
  <c r="J167" i="1"/>
  <c r="J140" i="1"/>
  <c r="J166" i="1"/>
  <c r="J182" i="1"/>
  <c r="J176" i="1"/>
  <c r="J173" i="1"/>
  <c r="J305" i="1"/>
  <c r="J245" i="1"/>
  <c r="J234" i="1"/>
  <c r="J261" i="1"/>
  <c r="J259" i="1"/>
  <c r="J208" i="1"/>
  <c r="J280" i="1"/>
  <c r="J293" i="1"/>
  <c r="J291" i="1"/>
  <c r="J263" i="1"/>
  <c r="J235" i="1"/>
  <c r="J256" i="1"/>
  <c r="J146" i="1"/>
  <c r="J144" i="1"/>
  <c r="J145" i="1"/>
  <c r="J250" i="1"/>
  <c r="J249" i="1"/>
  <c r="J303" i="1"/>
  <c r="J222" i="1"/>
  <c r="J202" i="1"/>
  <c r="J193" i="1"/>
  <c r="J228" i="1"/>
  <c r="J284" i="1"/>
  <c r="J232" i="1"/>
  <c r="J196" i="1"/>
  <c r="J309" i="1"/>
  <c r="J318" i="1"/>
  <c r="J312" i="1"/>
  <c r="J177" i="1"/>
  <c r="J141" i="1"/>
  <c r="J171" i="1"/>
  <c r="J179" i="1"/>
  <c r="J104" i="1"/>
  <c r="J105" i="1"/>
  <c r="J107" i="1"/>
  <c r="J106" i="1"/>
  <c r="J155" i="1"/>
  <c r="J243" i="1"/>
  <c r="J143" i="1"/>
  <c r="J304" i="1"/>
  <c r="J223" i="1"/>
  <c r="J221" i="1"/>
  <c r="J289" i="1"/>
  <c r="J135" i="1"/>
  <c r="J34" i="1"/>
  <c r="J35" i="1"/>
  <c r="J36" i="1"/>
  <c r="J292" i="1"/>
  <c r="J294" i="1"/>
  <c r="J100" i="1"/>
  <c r="J315" i="1"/>
  <c r="J313" i="1"/>
  <c r="J115" i="1"/>
  <c r="J21" i="1"/>
  <c r="J299" i="1"/>
  <c r="J297" i="1"/>
  <c r="J301" i="1"/>
  <c r="J73" i="1"/>
  <c r="J308" i="1"/>
  <c r="J148" i="1"/>
  <c r="J186" i="1"/>
  <c r="J189" i="1"/>
  <c r="J169" i="1"/>
  <c r="J258" i="1"/>
  <c r="J209" i="1"/>
  <c r="J210" i="1"/>
  <c r="J124" i="1"/>
  <c r="J226" i="1"/>
  <c r="J19" i="1"/>
  <c r="J161" i="1"/>
  <c r="J185" i="1"/>
  <c r="J181" i="1"/>
  <c r="J253" i="1"/>
  <c r="J260" i="1"/>
  <c r="J268" i="1"/>
  <c r="J242" i="1"/>
  <c r="J248" i="1"/>
  <c r="J23" i="1"/>
  <c r="J233" i="1"/>
  <c r="J58" i="1"/>
  <c r="J59" i="1"/>
  <c r="J227" i="1"/>
  <c r="J76" i="1"/>
  <c r="J83" i="1"/>
  <c r="J77" i="1"/>
  <c r="J67" i="1"/>
  <c r="J81" i="1"/>
  <c r="J84" i="1"/>
  <c r="J86" i="1"/>
  <c r="J98" i="1"/>
  <c r="J99" i="1"/>
  <c r="J103" i="1"/>
  <c r="J180" i="1"/>
  <c r="J290" i="1"/>
  <c r="J204" i="1"/>
  <c r="J203" i="1"/>
  <c r="J191" i="1"/>
  <c r="J197" i="1"/>
  <c r="J241" i="1"/>
  <c r="J125" i="1"/>
  <c r="J126" i="1"/>
  <c r="J168" i="1"/>
  <c r="J150" i="1"/>
  <c r="J323" i="1"/>
  <c r="J205" i="1"/>
  <c r="J188" i="1"/>
  <c r="J149" i="1"/>
  <c r="J139" i="1"/>
  <c r="J165" i="1"/>
  <c r="J184" i="1"/>
  <c r="J183" i="1"/>
  <c r="J138" i="1"/>
  <c r="J236" i="1"/>
  <c r="J254" i="1"/>
  <c r="J154" i="1"/>
  <c r="J264" i="1"/>
  <c r="J237" i="1"/>
  <c r="J112" i="1"/>
  <c r="J225" i="1"/>
  <c r="J178" i="1"/>
  <c r="J162" i="1"/>
  <c r="J152" i="1"/>
  <c r="J97" i="1"/>
  <c r="J95" i="1"/>
  <c r="J96" i="1"/>
  <c r="J40" i="1"/>
  <c r="J44" i="1"/>
  <c r="J47" i="1"/>
  <c r="J50" i="1"/>
  <c r="J272" i="1"/>
  <c r="J317" i="1"/>
  <c r="J192" i="1"/>
  <c r="J46" i="1"/>
  <c r="J54" i="1"/>
  <c r="J55" i="1"/>
  <c r="J56" i="1"/>
  <c r="J52" i="1"/>
  <c r="J57" i="1"/>
  <c r="J53" i="1"/>
  <c r="J282" i="1"/>
  <c r="J281" i="1"/>
  <c r="J265" i="1"/>
  <c r="J37" i="1"/>
  <c r="J278" i="1"/>
  <c r="J279" i="1"/>
  <c r="J271" i="1"/>
  <c r="J266" i="1"/>
  <c r="J267" i="1"/>
  <c r="J276" i="1"/>
  <c r="J269" i="1"/>
  <c r="J273" i="1"/>
  <c r="J277" i="1"/>
  <c r="J275" i="1"/>
  <c r="J274" i="1"/>
  <c r="J270" i="1"/>
  <c r="J113" i="1"/>
  <c r="J63" i="1"/>
  <c r="J61" i="1"/>
  <c r="J230" i="1"/>
  <c r="J33" i="1"/>
  <c r="J71" i="1"/>
  <c r="J109" i="1"/>
  <c r="J194" i="1"/>
  <c r="J93" i="1"/>
  <c r="J87" i="1"/>
  <c r="J68" i="1"/>
  <c r="J82" i="1"/>
  <c r="J90" i="1"/>
  <c r="J89" i="1"/>
  <c r="J91" i="1"/>
  <c r="J80" i="1"/>
  <c r="J69" i="1"/>
  <c r="J94" i="1"/>
  <c r="J79" i="1"/>
  <c r="J78" i="1"/>
  <c r="J85" i="1"/>
  <c r="J92" i="1"/>
  <c r="J88" i="1"/>
  <c r="J119" i="1"/>
  <c r="J102" i="1"/>
  <c r="J111" i="1"/>
  <c r="J110" i="1"/>
  <c r="J307" i="1"/>
  <c r="J117" i="1"/>
  <c r="J116" i="1"/>
  <c r="J108" i="1"/>
  <c r="J157" i="1"/>
  <c r="J199" i="1"/>
  <c r="J20" i="1"/>
  <c r="J24" i="1"/>
  <c r="J25" i="1"/>
  <c r="J28" i="1"/>
  <c r="J198" i="1"/>
  <c r="J224" i="1"/>
  <c r="J251" i="1"/>
  <c r="J252" i="1"/>
  <c r="J262" i="1"/>
  <c r="J200" i="1"/>
  <c r="J151" i="1"/>
  <c r="J136" i="1"/>
  <c r="J201" i="1"/>
  <c r="J156" i="1"/>
  <c r="J114" i="1"/>
  <c r="J206" i="1"/>
  <c r="J218" i="1"/>
  <c r="J216" i="1"/>
  <c r="J217" i="1"/>
  <c r="J215" i="1"/>
  <c r="J219" i="1"/>
  <c r="J220" i="1"/>
  <c r="J72" i="1"/>
  <c r="J320" i="1"/>
  <c r="J321" i="1"/>
  <c r="J213" i="1"/>
  <c r="J66" i="1"/>
  <c r="J127" i="1"/>
  <c r="J123" i="1"/>
  <c r="J122" i="1"/>
  <c r="J120" i="1"/>
  <c r="J121" i="1"/>
  <c r="J283" i="1"/>
  <c r="J32" i="1"/>
  <c r="J30" i="1"/>
  <c r="J29" i="1"/>
  <c r="J27" i="1"/>
  <c r="J26" i="1"/>
  <c r="J31" i="1"/>
  <c r="J70" i="1"/>
  <c r="J51" i="1"/>
  <c r="J45" i="1"/>
  <c r="J42" i="1"/>
  <c r="J38" i="1"/>
  <c r="J41" i="1"/>
  <c r="J43" i="1"/>
  <c r="J48" i="1"/>
  <c r="J49" i="1"/>
  <c r="J22" i="1"/>
  <c r="J158" i="1"/>
  <c r="J159" i="1"/>
  <c r="J190" i="1"/>
  <c r="J214" i="1"/>
  <c r="J118" i="1"/>
  <c r="J229" i="1"/>
  <c r="J142" i="1"/>
  <c r="J74" i="1"/>
  <c r="J287" i="1"/>
  <c r="J286" i="1"/>
  <c r="J130" i="1"/>
  <c r="J131" i="1"/>
  <c r="J132" i="1"/>
  <c r="J133" i="1"/>
  <c r="J39" i="1"/>
  <c r="J65" i="1"/>
  <c r="J75" i="1"/>
  <c r="J101" i="1"/>
  <c r="J137" i="1"/>
  <c r="J160" i="1"/>
  <c r="J322" i="1"/>
  <c r="J60" i="1"/>
  <c r="J62" i="1"/>
  <c r="J64" i="1"/>
  <c r="J128" i="1"/>
  <c r="J129" i="1"/>
  <c r="I607" i="1"/>
  <c r="I703" i="1"/>
  <c r="I704" i="1"/>
  <c r="I424" i="1"/>
  <c r="I642" i="1"/>
  <c r="I381" i="1"/>
  <c r="I505" i="1"/>
  <c r="I485" i="1"/>
  <c r="I486" i="1"/>
  <c r="I663" i="1"/>
  <c r="I474" i="1"/>
  <c r="I664" i="1"/>
  <c r="I665" i="1"/>
  <c r="I467" i="1"/>
  <c r="I468" i="1"/>
  <c r="I534" i="1"/>
  <c r="I355" i="1"/>
  <c r="I535" i="1"/>
  <c r="I356" i="1"/>
  <c r="I357" i="1"/>
  <c r="I469" i="1"/>
  <c r="I470" i="1"/>
  <c r="I471" i="1"/>
  <c r="I472" i="1"/>
  <c r="I475" i="1"/>
  <c r="I666" i="1"/>
  <c r="I614" i="1"/>
  <c r="I324" i="1"/>
  <c r="I615" i="1"/>
  <c r="I428" i="1"/>
  <c r="I440" i="1"/>
  <c r="I626" i="1"/>
  <c r="I627" i="1"/>
  <c r="I376" i="1"/>
  <c r="I433" i="1"/>
  <c r="I434" i="1"/>
  <c r="I515" i="1"/>
  <c r="I556" i="1"/>
  <c r="I411" i="1"/>
  <c r="I435" i="1"/>
  <c r="I436" i="1"/>
  <c r="I326" i="1"/>
  <c r="I643" i="1"/>
  <c r="I560" i="1"/>
  <c r="I561" i="1"/>
  <c r="I536" i="1"/>
  <c r="I443" i="1"/>
  <c r="I667" i="1"/>
  <c r="I668" i="1"/>
  <c r="I457" i="1"/>
  <c r="I458" i="1"/>
  <c r="I501" i="1"/>
  <c r="I502" i="1"/>
  <c r="I653" i="1"/>
  <c r="I654" i="1"/>
  <c r="I420" i="1"/>
  <c r="I421" i="1"/>
  <c r="I516" i="1"/>
  <c r="I368" i="1"/>
  <c r="I369" i="1"/>
  <c r="I669" i="1"/>
  <c r="I429" i="1"/>
  <c r="I585" i="1"/>
  <c r="I586" i="1"/>
  <c r="I476" i="1"/>
  <c r="I544" i="1"/>
  <c r="I587" i="1"/>
  <c r="I658" i="1"/>
  <c r="I659" i="1"/>
  <c r="I628" i="1"/>
  <c r="I629" i="1"/>
  <c r="I454" i="1"/>
  <c r="I455" i="1"/>
  <c r="I351" i="1"/>
  <c r="I634" i="1"/>
  <c r="I635" i="1"/>
  <c r="I567" i="1"/>
  <c r="I462" i="1"/>
  <c r="I705" i="1"/>
  <c r="I706" i="1"/>
  <c r="I517" i="1"/>
  <c r="I506" i="1"/>
  <c r="I444" i="1"/>
  <c r="I445" i="1"/>
  <c r="I352" i="1"/>
  <c r="I402" i="1"/>
  <c r="I403" i="1"/>
  <c r="I608" i="1"/>
  <c r="I609" i="1"/>
  <c r="I497" i="1"/>
  <c r="I498" i="1"/>
  <c r="I503" i="1"/>
  <c r="I504" i="1"/>
  <c r="I526" i="1"/>
  <c r="I363" i="1"/>
  <c r="I364" i="1"/>
  <c r="I545" i="1"/>
  <c r="I670" i="1"/>
  <c r="I671" i="1"/>
  <c r="I422" i="1"/>
  <c r="I423" i="1"/>
  <c r="I632" i="1"/>
  <c r="I633" i="1"/>
  <c r="I672" i="1"/>
  <c r="I537" i="1"/>
  <c r="I728" i="1"/>
  <c r="I327" i="1"/>
  <c r="I328" i="1"/>
  <c r="I329" i="1"/>
  <c r="I330" i="1"/>
  <c r="I720" i="1"/>
  <c r="I721" i="1"/>
  <c r="I370" i="1"/>
  <c r="I371" i="1"/>
  <c r="I359" i="1"/>
  <c r="I360" i="1"/>
  <c r="I636" i="1"/>
  <c r="I489" i="1"/>
  <c r="I490" i="1"/>
  <c r="I690" i="1"/>
  <c r="I691" i="1"/>
  <c r="I729" i="1"/>
  <c r="I730" i="1"/>
  <c r="I437" i="1"/>
  <c r="I438" i="1"/>
  <c r="I546" i="1"/>
  <c r="I673" i="1"/>
  <c r="I674" i="1"/>
  <c r="I711" i="1"/>
  <c r="I712" i="1"/>
  <c r="I412" i="1"/>
  <c r="I507" i="1"/>
  <c r="I508" i="1"/>
  <c r="I409" i="1"/>
  <c r="I410" i="1"/>
  <c r="I637" i="1"/>
  <c r="I638" i="1"/>
  <c r="I480" i="1"/>
  <c r="I481" i="1"/>
  <c r="I538" i="1"/>
  <c r="I539" i="1"/>
  <c r="I557" i="1"/>
  <c r="I558" i="1"/>
  <c r="I527" i="1"/>
  <c r="I540" i="1"/>
  <c r="I528" i="1"/>
  <c r="I529" i="1"/>
  <c r="I499" i="1"/>
  <c r="I500" i="1"/>
  <c r="I559" i="1"/>
  <c r="I644" i="1"/>
  <c r="I645" i="1"/>
  <c r="I463" i="1"/>
  <c r="I675" i="1"/>
  <c r="I382" i="1"/>
  <c r="I383" i="1"/>
  <c r="I384" i="1"/>
  <c r="I385" i="1"/>
  <c r="I379" i="1"/>
  <c r="I710" i="1"/>
  <c r="I430" i="1"/>
  <c r="I451" i="1"/>
  <c r="I452" i="1"/>
  <c r="I477" i="1"/>
  <c r="I491" i="1"/>
  <c r="I341" i="1"/>
  <c r="I342" i="1"/>
  <c r="I325" i="1"/>
  <c r="I453" i="1"/>
  <c r="I397" i="1"/>
  <c r="I456" i="1"/>
  <c r="I518" i="1"/>
  <c r="I588" i="1"/>
  <c r="I589" i="1"/>
  <c r="I590" i="1"/>
  <c r="I581" i="1"/>
  <c r="I582" i="1"/>
  <c r="I392" i="1"/>
  <c r="I393" i="1"/>
  <c r="I531" i="1"/>
  <c r="I532" i="1"/>
  <c r="I547" i="1"/>
  <c r="I548" i="1"/>
  <c r="I692" i="1"/>
  <c r="I693" i="1"/>
  <c r="I731" i="1"/>
  <c r="I732" i="1"/>
  <c r="I495" i="1"/>
  <c r="I496" i="1"/>
  <c r="I610" i="1"/>
  <c r="I611" i="1"/>
  <c r="I511" i="1"/>
  <c r="I512" i="1"/>
  <c r="I333" i="1"/>
  <c r="I676" i="1"/>
  <c r="I549" i="1"/>
  <c r="I550" i="1"/>
  <c r="I365" i="1"/>
  <c r="I366" i="1"/>
  <c r="I441" i="1"/>
  <c r="I442" i="1"/>
  <c r="I404" i="1"/>
  <c r="I405" i="1"/>
  <c r="I367" i="1"/>
  <c r="I563" i="1"/>
  <c r="I564" i="1"/>
  <c r="I431" i="1"/>
  <c r="I562" i="1"/>
  <c r="I464" i="1"/>
  <c r="I465" i="1"/>
  <c r="I482" i="1"/>
  <c r="I483" i="1"/>
  <c r="I388" i="1"/>
  <c r="I389" i="1"/>
  <c r="I380" i="1"/>
  <c r="I677" i="1"/>
  <c r="I678" i="1"/>
  <c r="I334" i="1"/>
  <c r="I335" i="1"/>
  <c r="I591" i="1"/>
  <c r="I343" i="1"/>
  <c r="I524" i="1"/>
  <c r="I525" i="1"/>
  <c r="I660" i="1"/>
  <c r="I592" i="1"/>
  <c r="I541" i="1"/>
  <c r="I655" i="1"/>
  <c r="I336" i="1"/>
  <c r="I337" i="1"/>
  <c r="I413" i="1"/>
  <c r="I478" i="1"/>
  <c r="I576" i="1"/>
  <c r="I577" i="1"/>
  <c r="I372" i="1"/>
  <c r="I373" i="1"/>
  <c r="I583" i="1"/>
  <c r="I584" i="1"/>
  <c r="I568" i="1"/>
  <c r="I569" i="1"/>
  <c r="I432" i="1"/>
  <c r="I331" i="1"/>
  <c r="I519" i="1"/>
  <c r="I488" i="1"/>
  <c r="I394" i="1"/>
  <c r="I449" i="1"/>
  <c r="I694" i="1"/>
  <c r="I695" i="1"/>
  <c r="I733" i="1"/>
  <c r="I734" i="1"/>
  <c r="I593" i="1"/>
  <c r="I551" i="1"/>
  <c r="I509" i="1"/>
  <c r="I510" i="1"/>
  <c r="I594" i="1"/>
  <c r="I641" i="1"/>
  <c r="I406" i="1"/>
  <c r="I414" i="1"/>
  <c r="I415" i="1"/>
  <c r="I439" i="1"/>
  <c r="I378" i="1"/>
  <c r="I513" i="1"/>
  <c r="I514" i="1"/>
  <c r="I679" i="1"/>
  <c r="I595" i="1"/>
  <c r="I724" i="1"/>
  <c r="I725" i="1"/>
  <c r="I650" i="1"/>
  <c r="I707" i="1"/>
  <c r="I612" i="1"/>
  <c r="I613" i="1"/>
  <c r="I639" i="1"/>
  <c r="I640" i="1"/>
  <c r="I726" i="1"/>
  <c r="I727" i="1"/>
  <c r="I680" i="1"/>
  <c r="I681" i="1"/>
  <c r="I533" i="1"/>
  <c r="I682" i="1"/>
  <c r="I696" i="1"/>
  <c r="I697" i="1"/>
  <c r="I698" i="1"/>
  <c r="I735" i="1"/>
  <c r="I736" i="1"/>
  <c r="I596" i="1"/>
  <c r="I616" i="1"/>
  <c r="I661" i="1"/>
  <c r="I648" i="1"/>
  <c r="I649" i="1"/>
  <c r="I418" i="1"/>
  <c r="I603" i="1"/>
  <c r="I597" i="1"/>
  <c r="I598" i="1"/>
  <c r="I425" i="1"/>
  <c r="I722" i="1"/>
  <c r="I723" i="1"/>
  <c r="I701" i="1"/>
  <c r="I630" i="1"/>
  <c r="I631" i="1"/>
  <c r="I570" i="1"/>
  <c r="I571" i="1"/>
  <c r="I683" i="1"/>
  <c r="I684" i="1"/>
  <c r="I419" i="1"/>
  <c r="I656" i="1"/>
  <c r="I657" i="1"/>
  <c r="I625" i="1"/>
  <c r="I552" i="1"/>
  <c r="I553" i="1"/>
  <c r="I554" i="1"/>
  <c r="I708" i="1"/>
  <c r="I709" i="1"/>
  <c r="I578" i="1"/>
  <c r="I579" i="1"/>
  <c r="I395" i="1"/>
  <c r="I396" i="1"/>
  <c r="I521" i="1"/>
  <c r="I466" i="1"/>
  <c r="I623" i="1"/>
  <c r="I624" i="1"/>
  <c r="I407" i="1"/>
  <c r="I408" i="1"/>
  <c r="I617" i="1"/>
  <c r="I479" i="1"/>
  <c r="I713" i="1"/>
  <c r="I714" i="1"/>
  <c r="I604" i="1"/>
  <c r="I605" i="1"/>
  <c r="I573" i="1"/>
  <c r="I426" i="1"/>
  <c r="I460" i="1"/>
  <c r="I461" i="1"/>
  <c r="I685" i="1"/>
  <c r="I522" i="1"/>
  <c r="I523" i="1"/>
  <c r="I487" i="1"/>
  <c r="I361" i="1"/>
  <c r="I362" i="1"/>
  <c r="I358" i="1"/>
  <c r="I398" i="1"/>
  <c r="I688" i="1"/>
  <c r="I689" i="1"/>
  <c r="I699" i="1"/>
  <c r="I700" i="1"/>
  <c r="I599" i="1"/>
  <c r="I390" i="1"/>
  <c r="I391" i="1"/>
  <c r="I530" i="1"/>
  <c r="I618" i="1"/>
  <c r="I353" i="1"/>
  <c r="I354" i="1"/>
  <c r="I565" i="1"/>
  <c r="I566" i="1"/>
  <c r="I555" i="1"/>
  <c r="I662" i="1"/>
  <c r="I446" i="1"/>
  <c r="I447" i="1"/>
  <c r="I386" i="1"/>
  <c r="I387" i="1"/>
  <c r="I339" i="1"/>
  <c r="I340" i="1"/>
  <c r="I600" i="1"/>
  <c r="I572" i="1"/>
  <c r="I651" i="1"/>
  <c r="I652" i="1"/>
  <c r="I473" i="1"/>
  <c r="I459" i="1"/>
  <c r="I338" i="1"/>
  <c r="I686" i="1"/>
  <c r="I687" i="1"/>
  <c r="I715" i="1"/>
  <c r="I427" i="1"/>
  <c r="I716" i="1"/>
  <c r="I717" i="1"/>
  <c r="I619" i="1"/>
  <c r="I620" i="1"/>
  <c r="I520" i="1"/>
  <c r="I450" i="1"/>
  <c r="I621" i="1"/>
  <c r="I416" i="1"/>
  <c r="I417" i="1"/>
  <c r="I702" i="1"/>
  <c r="I344" i="1"/>
  <c r="I345" i="1"/>
  <c r="I346" i="1"/>
  <c r="I347" i="1"/>
  <c r="I348" i="1"/>
  <c r="I349" i="1"/>
  <c r="I350" i="1"/>
  <c r="I574" i="1"/>
  <c r="I575" i="1"/>
  <c r="I484" i="1"/>
  <c r="I542" i="1"/>
  <c r="I543" i="1"/>
  <c r="I448" i="1"/>
  <c r="I399" i="1"/>
  <c r="I580" i="1"/>
  <c r="I622" i="1"/>
  <c r="I646" i="1"/>
  <c r="I647" i="1"/>
  <c r="I332" i="1"/>
  <c r="I493" i="1"/>
  <c r="I494" i="1"/>
  <c r="I601" i="1"/>
  <c r="I602" i="1"/>
  <c r="I400" i="1"/>
  <c r="I401" i="1"/>
  <c r="I374" i="1"/>
  <c r="I492" i="1"/>
  <c r="I377" i="1"/>
  <c r="I718" i="1"/>
  <c r="I719" i="1"/>
  <c r="I375" i="1"/>
  <c r="I295" i="1"/>
  <c r="I314" i="1"/>
  <c r="I195" i="1"/>
  <c r="I207" i="1"/>
  <c r="I246" i="1"/>
  <c r="I163" i="1"/>
  <c r="I164" i="1"/>
  <c r="I175" i="1"/>
  <c r="I174" i="1"/>
  <c r="I172" i="1"/>
  <c r="I153" i="1"/>
  <c r="I306" i="1"/>
  <c r="I255" i="1"/>
  <c r="I257" i="1"/>
  <c r="I231" i="1"/>
  <c r="I212" i="1"/>
  <c r="I187" i="1"/>
  <c r="I170" i="1"/>
  <c r="I244" i="1"/>
  <c r="I288" i="1"/>
  <c r="I247" i="1"/>
  <c r="I211" i="1"/>
  <c r="I239" i="1"/>
  <c r="I240" i="1"/>
  <c r="I238" i="1"/>
  <c r="I298" i="1"/>
  <c r="I300" i="1"/>
  <c r="I134" i="1"/>
  <c r="I316" i="1"/>
  <c r="I319" i="1"/>
  <c r="I311" i="1"/>
  <c r="I310" i="1"/>
  <c r="I302" i="1"/>
  <c r="I296" i="1"/>
  <c r="I285" i="1"/>
  <c r="I147" i="1"/>
  <c r="I167" i="1"/>
  <c r="I140" i="1"/>
  <c r="I166" i="1"/>
  <c r="I182" i="1"/>
  <c r="I176" i="1"/>
  <c r="I173" i="1"/>
  <c r="I305" i="1"/>
  <c r="I245" i="1"/>
  <c r="I234" i="1"/>
  <c r="I261" i="1"/>
  <c r="I259" i="1"/>
  <c r="I208" i="1"/>
  <c r="I280" i="1"/>
  <c r="I293" i="1"/>
  <c r="I291" i="1"/>
  <c r="I263" i="1"/>
  <c r="I235" i="1"/>
  <c r="I256" i="1"/>
  <c r="I146" i="1"/>
  <c r="I144" i="1"/>
  <c r="I145" i="1"/>
  <c r="I250" i="1"/>
  <c r="I249" i="1"/>
  <c r="I303" i="1"/>
  <c r="I222" i="1"/>
  <c r="I202" i="1"/>
  <c r="I193" i="1"/>
  <c r="I228" i="1"/>
  <c r="I284" i="1"/>
  <c r="I232" i="1"/>
  <c r="I196" i="1"/>
  <c r="I309" i="1"/>
  <c r="I318" i="1"/>
  <c r="I312" i="1"/>
  <c r="I177" i="1"/>
  <c r="I141" i="1"/>
  <c r="I171" i="1"/>
  <c r="I179" i="1"/>
  <c r="I104" i="1"/>
  <c r="I105" i="1"/>
  <c r="I107" i="1"/>
  <c r="I106" i="1"/>
  <c r="I155" i="1"/>
  <c r="I243" i="1"/>
  <c r="I143" i="1"/>
  <c r="I304" i="1"/>
  <c r="I223" i="1"/>
  <c r="I221" i="1"/>
  <c r="I289" i="1"/>
  <c r="I135" i="1"/>
  <c r="I34" i="1"/>
  <c r="I35" i="1"/>
  <c r="I36" i="1"/>
  <c r="I292" i="1"/>
  <c r="I294" i="1"/>
  <c r="I100" i="1"/>
  <c r="I315" i="1"/>
  <c r="I313" i="1"/>
  <c r="I115" i="1"/>
  <c r="I21" i="1"/>
  <c r="I299" i="1"/>
  <c r="I297" i="1"/>
  <c r="I301" i="1"/>
  <c r="I73" i="1"/>
  <c r="I308" i="1"/>
  <c r="I148" i="1"/>
  <c r="I186" i="1"/>
  <c r="I189" i="1"/>
  <c r="I169" i="1"/>
  <c r="I258" i="1"/>
  <c r="I209" i="1"/>
  <c r="I210" i="1"/>
  <c r="I124" i="1"/>
  <c r="I226" i="1"/>
  <c r="I161" i="1"/>
  <c r="I185" i="1"/>
  <c r="I181" i="1"/>
  <c r="I253" i="1"/>
  <c r="I260" i="1"/>
  <c r="I268" i="1"/>
  <c r="I242" i="1"/>
  <c r="I248" i="1"/>
  <c r="I23" i="1"/>
  <c r="I233" i="1"/>
  <c r="I58" i="1"/>
  <c r="I59" i="1"/>
  <c r="I227" i="1"/>
  <c r="I76" i="1"/>
  <c r="I83" i="1"/>
  <c r="I77" i="1"/>
  <c r="I67" i="1"/>
  <c r="I81" i="1"/>
  <c r="I84" i="1"/>
  <c r="I86" i="1"/>
  <c r="I98" i="1"/>
  <c r="I99" i="1"/>
  <c r="I103" i="1"/>
  <c r="I180" i="1"/>
  <c r="I290" i="1"/>
  <c r="I204" i="1"/>
  <c r="I203" i="1"/>
  <c r="I191" i="1"/>
  <c r="I197" i="1"/>
  <c r="I241" i="1"/>
  <c r="I125" i="1"/>
  <c r="I126" i="1"/>
  <c r="I168" i="1"/>
  <c r="I150" i="1"/>
  <c r="I323" i="1"/>
  <c r="I205" i="1"/>
  <c r="I188" i="1"/>
  <c r="I149" i="1"/>
  <c r="I139" i="1"/>
  <c r="I165" i="1"/>
  <c r="I184" i="1"/>
  <c r="I183" i="1"/>
  <c r="I138" i="1"/>
  <c r="I236" i="1"/>
  <c r="I254" i="1"/>
  <c r="I154" i="1"/>
  <c r="I264" i="1"/>
  <c r="I237" i="1"/>
  <c r="I112" i="1"/>
  <c r="I225" i="1"/>
  <c r="I178" i="1"/>
  <c r="I162" i="1"/>
  <c r="I152" i="1"/>
  <c r="I97" i="1"/>
  <c r="I95" i="1"/>
  <c r="I96" i="1"/>
  <c r="I40" i="1"/>
  <c r="I44" i="1"/>
  <c r="I47" i="1"/>
  <c r="I50" i="1"/>
  <c r="I272" i="1"/>
  <c r="I317" i="1"/>
  <c r="I192" i="1"/>
  <c r="I46" i="1"/>
  <c r="I54" i="1"/>
  <c r="I55" i="1"/>
  <c r="I56" i="1"/>
  <c r="I52" i="1"/>
  <c r="I57" i="1"/>
  <c r="I53" i="1"/>
  <c r="I282" i="1"/>
  <c r="I281" i="1"/>
  <c r="I265" i="1"/>
  <c r="I37" i="1"/>
  <c r="I278" i="1"/>
  <c r="I279" i="1"/>
  <c r="I271" i="1"/>
  <c r="I266" i="1"/>
  <c r="I267" i="1"/>
  <c r="I276" i="1"/>
  <c r="I269" i="1"/>
  <c r="I273" i="1"/>
  <c r="I277" i="1"/>
  <c r="I275" i="1"/>
  <c r="I274" i="1"/>
  <c r="I270" i="1"/>
  <c r="I113" i="1"/>
  <c r="I63" i="1"/>
  <c r="I61" i="1"/>
  <c r="I230" i="1"/>
  <c r="I33" i="1"/>
  <c r="I71" i="1"/>
  <c r="I109" i="1"/>
  <c r="I194" i="1"/>
  <c r="I93" i="1"/>
  <c r="I87" i="1"/>
  <c r="I68" i="1"/>
  <c r="I82" i="1"/>
  <c r="I90" i="1"/>
  <c r="I89" i="1"/>
  <c r="I91" i="1"/>
  <c r="I80" i="1"/>
  <c r="I69" i="1"/>
  <c r="I94" i="1"/>
  <c r="I79" i="1"/>
  <c r="I78" i="1"/>
  <c r="I85" i="1"/>
  <c r="I92" i="1"/>
  <c r="I88" i="1"/>
  <c r="I119" i="1"/>
  <c r="I102" i="1"/>
  <c r="I111" i="1"/>
  <c r="I110" i="1"/>
  <c r="I307" i="1"/>
  <c r="I117" i="1"/>
  <c r="I116" i="1"/>
  <c r="I108" i="1"/>
  <c r="I157" i="1"/>
  <c r="I199" i="1"/>
  <c r="I20" i="1"/>
  <c r="I24" i="1"/>
  <c r="I25" i="1"/>
  <c r="I28" i="1"/>
  <c r="I198" i="1"/>
  <c r="I224" i="1"/>
  <c r="I251" i="1"/>
  <c r="I252" i="1"/>
  <c r="I262" i="1"/>
  <c r="I200" i="1"/>
  <c r="I151" i="1"/>
  <c r="I136" i="1"/>
  <c r="I201" i="1"/>
  <c r="I156" i="1"/>
  <c r="I114" i="1"/>
  <c r="I206" i="1"/>
  <c r="I218" i="1"/>
  <c r="I216" i="1"/>
  <c r="I217" i="1"/>
  <c r="I215" i="1"/>
  <c r="I219" i="1"/>
  <c r="I220" i="1"/>
  <c r="I72" i="1"/>
  <c r="I320" i="1"/>
  <c r="I321" i="1"/>
  <c r="I213" i="1"/>
  <c r="I66" i="1"/>
  <c r="I127" i="1"/>
  <c r="I123" i="1"/>
  <c r="I122" i="1"/>
  <c r="I120" i="1"/>
  <c r="I121" i="1"/>
  <c r="I283" i="1"/>
  <c r="I32" i="1"/>
  <c r="I30" i="1"/>
  <c r="I29" i="1"/>
  <c r="I27" i="1"/>
  <c r="I26" i="1"/>
  <c r="I31" i="1"/>
  <c r="I70" i="1"/>
  <c r="I51" i="1"/>
  <c r="I45" i="1"/>
  <c r="I42" i="1"/>
  <c r="I38" i="1"/>
  <c r="I41" i="1"/>
  <c r="I43" i="1"/>
  <c r="I48" i="1"/>
  <c r="I49" i="1"/>
  <c r="I22" i="1"/>
  <c r="I158" i="1"/>
  <c r="I159" i="1"/>
  <c r="I190" i="1"/>
  <c r="I214" i="1"/>
  <c r="I118" i="1"/>
  <c r="I229" i="1"/>
  <c r="I142" i="1"/>
  <c r="I74" i="1"/>
  <c r="I287" i="1"/>
  <c r="I286" i="1"/>
  <c r="I130" i="1"/>
  <c r="I131" i="1"/>
  <c r="I132" i="1"/>
  <c r="I133" i="1"/>
  <c r="I39" i="1"/>
  <c r="I65" i="1"/>
  <c r="I75" i="1"/>
  <c r="I101" i="1"/>
  <c r="I137" i="1"/>
  <c r="I160" i="1"/>
  <c r="I322" i="1"/>
  <c r="I60" i="1"/>
  <c r="I62" i="1"/>
  <c r="I64" i="1"/>
  <c r="I128" i="1"/>
  <c r="I129" i="1"/>
  <c r="I606" i="1" l="1"/>
  <c r="J606" i="1"/>
</calcChain>
</file>

<file path=xl/sharedStrings.xml><?xml version="1.0" encoding="utf-8"?>
<sst xmlns="http://schemas.openxmlformats.org/spreadsheetml/2006/main" count="3608" uniqueCount="2149">
  <si>
    <t>SKU</t>
  </si>
  <si>
    <t>Name</t>
  </si>
  <si>
    <t>Product Type</t>
  </si>
  <si>
    <t>Click to view</t>
  </si>
  <si>
    <t>Sale Price</t>
  </si>
  <si>
    <t>Category</t>
  </si>
  <si>
    <t>Discount</t>
  </si>
  <si>
    <t>Retail Price</t>
  </si>
  <si>
    <t>sort</t>
  </si>
  <si>
    <t>Customer Service Hours</t>
  </si>
  <si>
    <t>877-326-4429</t>
  </si>
  <si>
    <t>Sunday:  CLOSED</t>
  </si>
  <si>
    <t>Monday - Friday: 8am - 5pm CST</t>
  </si>
  <si>
    <t>support@miniaturemarket.com</t>
  </si>
  <si>
    <t>Saturday: CLOSED</t>
  </si>
  <si>
    <t>url_key</t>
  </si>
  <si>
    <t>Set</t>
  </si>
  <si>
    <t>Singles</t>
  </si>
  <si>
    <t>Return to Ravnica</t>
  </si>
  <si>
    <t>M-760-001-3F</t>
  </si>
  <si>
    <t>Abrupt Decay - Return to Ravnica (Foil Near Mint)</t>
  </si>
  <si>
    <t>M-760-001-4FPL</t>
  </si>
  <si>
    <t>Abrupt Decay - Return to Ravnica (Foil Played)</t>
  </si>
  <si>
    <t>Urza's Destiny</t>
  </si>
  <si>
    <t>M-717-001-1NM</t>
  </si>
  <si>
    <t>Academy Rector - Urza's Destiny (Near Mint)</t>
  </si>
  <si>
    <t>M-717-001-2PL</t>
  </si>
  <si>
    <t>Academy Rector - Urza's Destiny (Played)</t>
  </si>
  <si>
    <t>Iconic Masters</t>
  </si>
  <si>
    <t>Explorers of Ixalan</t>
  </si>
  <si>
    <t>M-260-003-1NM</t>
  </si>
  <si>
    <t>Aggravated Assault - Explorers of Ixalan (Near Mint)</t>
  </si>
  <si>
    <t>Shards of Alara</t>
  </si>
  <si>
    <t>M-748-003-2PL</t>
  </si>
  <si>
    <t>Ajani Vengeant - Shards of Alara (Played)</t>
  </si>
  <si>
    <t>Core Set 2019</t>
  </si>
  <si>
    <t>M-019-150-3F</t>
  </si>
  <si>
    <t>Ajani, Adversary of Tyrants - Core Set 2019 (Foil Near Mint)</t>
  </si>
  <si>
    <t>Magic 2014</t>
  </si>
  <si>
    <t>M-016-007-3F</t>
  </si>
  <si>
    <t>Ajani, Caller of the Pride - Magic 2014 (Foil Near Mint)</t>
  </si>
  <si>
    <t>Journey Into Nyx</t>
  </si>
  <si>
    <t>M-765-004-3F</t>
  </si>
  <si>
    <t>Ajani, Mentor of Heroes - Journey Into Nyx (Foil Near Mint)</t>
  </si>
  <si>
    <t>M-765-004-1NM</t>
  </si>
  <si>
    <t>Ajani, Mentor of Heroes - Journey Into Nyx (Near Mint)</t>
  </si>
  <si>
    <t>Ultimate Masters</t>
  </si>
  <si>
    <t>M-592-052-1NM</t>
  </si>
  <si>
    <t>All is Dust - Ultimate Masters (Near Mint)</t>
  </si>
  <si>
    <t>M-590-041-3F</t>
  </si>
  <si>
    <t>Ancestral Vision - Iconic Masters (Foil Near Mint)</t>
  </si>
  <si>
    <t>M-592-031-3F</t>
  </si>
  <si>
    <t>Ancient Tomb - Ultimate Masters (Foil Near Mint)</t>
  </si>
  <si>
    <t>M-592-031-1NM</t>
  </si>
  <si>
    <t>Ancient Tomb - Ultimate Masters (Near Mint)</t>
  </si>
  <si>
    <t>Guildpact</t>
  </si>
  <si>
    <t>M-737-005-3F</t>
  </si>
  <si>
    <t>Angel of Despair - Guildpact (Foil Near Mint)</t>
  </si>
  <si>
    <t>M-737-005-4FPL</t>
  </si>
  <si>
    <t>Angel of Despair - Guildpact (Foil Played)</t>
  </si>
  <si>
    <t>Modern Masters 2013</t>
  </si>
  <si>
    <t>M-550-009-3F</t>
  </si>
  <si>
    <t>Angel's Grace - Modern Masters 2013 (Foil Near Mint)</t>
  </si>
  <si>
    <t>Battlebond</t>
  </si>
  <si>
    <t>M-510-101-1NM</t>
  </si>
  <si>
    <t>Arcane Artisan - Battlebond (Near Mint)</t>
  </si>
  <si>
    <t>M-550-010-1NM</t>
  </si>
  <si>
    <t>Arcbound Ravager - Modern Masters 2013 (Near Mint)</t>
  </si>
  <si>
    <t>M-510-089-3F</t>
  </si>
  <si>
    <t>Archon of Valor's Reach - Battlebond (Foil Near Mint)</t>
  </si>
  <si>
    <t>M-510-089-4FPL</t>
  </si>
  <si>
    <t>Archon of Valor's Reach - Battlebond (Foil Played)</t>
  </si>
  <si>
    <t>Guilds of Ravnica</t>
  </si>
  <si>
    <t>M-783-112-1NM</t>
  </si>
  <si>
    <t>Arclight Phoenix - Guilds of Ravnica (Near Mint)</t>
  </si>
  <si>
    <t>M-783-035-3F</t>
  </si>
  <si>
    <t>Assassin's Trophy - Guilds of Ravnica (Foil Near Mint)</t>
  </si>
  <si>
    <t>M-783-035-4FPL</t>
  </si>
  <si>
    <t>Assassin's Trophy - Guilds of Ravnica (Foil Played)</t>
  </si>
  <si>
    <t>M-783-035-1NM</t>
  </si>
  <si>
    <t>Assassin's Trophy - Guilds of Ravnica (Near Mint)</t>
  </si>
  <si>
    <t>M-590-009-3F</t>
  </si>
  <si>
    <t>Austere Command - Iconic Masters (Foil Near Mint)</t>
  </si>
  <si>
    <t>M-592-063-1NM</t>
  </si>
  <si>
    <t>Back to Basics - Ultimate Masters (Near Mint)</t>
  </si>
  <si>
    <t>Revised</t>
  </si>
  <si>
    <t>M-004-013-2PL</t>
  </si>
  <si>
    <t>Badlands - Revised (Played)</t>
  </si>
  <si>
    <t>10th Edition</t>
  </si>
  <si>
    <t>M-011-028-4FPL</t>
  </si>
  <si>
    <t>Battlefield Forge - 10th Edition (Foil Played)</t>
  </si>
  <si>
    <t>M-004-016-2PL</t>
  </si>
  <si>
    <t>Bayou - Revised (Played)</t>
  </si>
  <si>
    <t>Fifth Dawn</t>
  </si>
  <si>
    <t>M-732-018-4FPL</t>
  </si>
  <si>
    <t>Beacon of Immortality - Fifth Dawn (Foil Played)</t>
  </si>
  <si>
    <t>From the Vault: Exiled</t>
  </si>
  <si>
    <t>M-081-002-3F</t>
  </si>
  <si>
    <t>Berserk - From the Vault: Exiled (Foil Near Mint)</t>
  </si>
  <si>
    <t>Scars of Mirrodin</t>
  </si>
  <si>
    <t>M-754-017-1NM</t>
  </si>
  <si>
    <t>Blackcleave Cliffs - Scars of Mirrodin (Near Mint)</t>
  </si>
  <si>
    <t>M-754-017-2PL</t>
  </si>
  <si>
    <t>Blackcleave Cliffs - Scars of Mirrodin (Played)</t>
  </si>
  <si>
    <t>Commander Anthology Volume 2</t>
  </si>
  <si>
    <t>M-458-021-1NM</t>
  </si>
  <si>
    <t>Blade of Selves - Commander Anthology Volume II (Near Mint)</t>
  </si>
  <si>
    <t>From the Vault: Dragons</t>
  </si>
  <si>
    <t>M-080-001-3F</t>
  </si>
  <si>
    <t>Bladewing the Risen - From the Vault: Dragons (Foil Near Mint)</t>
  </si>
  <si>
    <t>M-080-001-4FPL</t>
  </si>
  <si>
    <t>Bladewing the Risen - From the Vault: Dragons (Foil Played)</t>
  </si>
  <si>
    <t>Masters 25</t>
  </si>
  <si>
    <t>M-591-010-3F</t>
  </si>
  <si>
    <t>Blood Moon - Masters 25 (Foil Near Mint)</t>
  </si>
  <si>
    <t>Modern Masters 2017</t>
  </si>
  <si>
    <t>M-553-078-1NM</t>
  </si>
  <si>
    <t>Blood Moon - Modern Masters 2017 (Near Mint)</t>
  </si>
  <si>
    <t>Eternal Masters</t>
  </si>
  <si>
    <t>M-570-019-3F</t>
  </si>
  <si>
    <t>Bloodbraid Elf - Eternal Masters (Foil Near Mint)</t>
  </si>
  <si>
    <t>M-080-002-3F</t>
  </si>
  <si>
    <t>Bogardan Hellkite - From the Vault: Dragons (Foil Near Mint)</t>
  </si>
  <si>
    <t>M-080-002-4FPL</t>
  </si>
  <si>
    <t>Bogardan Hellkite - From the Vault: Dragons (Foil Played)</t>
  </si>
  <si>
    <t>8th Edition</t>
  </si>
  <si>
    <t>M-009-026-4FPL</t>
  </si>
  <si>
    <t>Boil - 8th Edition (Foil Played)</t>
  </si>
  <si>
    <t>Signature Spellbook: Jace</t>
  </si>
  <si>
    <t>M-100-003-3F</t>
  </si>
  <si>
    <t>Brainstorm - Signature Spellbook: Jace (Foil Near Mint)</t>
  </si>
  <si>
    <t>Morningtide</t>
  </si>
  <si>
    <t>M-745-011-1NM</t>
  </si>
  <si>
    <t>Bramblewood Paragon - Morningtide (Near Mint)</t>
  </si>
  <si>
    <t>M-745-011-2PL</t>
  </si>
  <si>
    <t>Bramblewood Paragon - Morningtide (Played)</t>
  </si>
  <si>
    <t>M-550-025-3F</t>
  </si>
  <si>
    <t>Bridge from Below - Modern Masters 2013 (Foil Near Mint)</t>
  </si>
  <si>
    <t>From the Vault: Legends</t>
  </si>
  <si>
    <t>M-083-002-3F</t>
  </si>
  <si>
    <t>Captain Sisay - From the Vault: Legends (Foil Near Mint)</t>
  </si>
  <si>
    <t>M-592-033-3F</t>
  </si>
  <si>
    <t>Celestial Colonnade - Ultimate Masters (Foil Near Mint)</t>
  </si>
  <si>
    <t>M-592-033-1NM</t>
  </si>
  <si>
    <t>Celestial Colonnade - Ultimate Masters (Near Mint)</t>
  </si>
  <si>
    <t>From the Vault: Twenty</t>
  </si>
  <si>
    <t>M-085-003-3F</t>
  </si>
  <si>
    <t>Chameleon Colossus - From the Vault: Twenty (Foil Near Mint)</t>
  </si>
  <si>
    <t>M-085-003-4FPL</t>
  </si>
  <si>
    <t>Chameleon Colossus - From the Vault: Twenty (Foil Played)</t>
  </si>
  <si>
    <t>Magic 2013</t>
  </si>
  <si>
    <t>M-015-030-3F</t>
  </si>
  <si>
    <t>Chandra, the Firebrand - Magic 2013 (Foil Near Mint)</t>
  </si>
  <si>
    <t>M-015-030-4FPL</t>
  </si>
  <si>
    <t>Chandra, the Firebrand - Magic 2013 (Foil Played)</t>
  </si>
  <si>
    <t>Time Spiral</t>
  </si>
  <si>
    <t>M-740-034-1NM</t>
  </si>
  <si>
    <t>Chromatic Star - Time Spiral (Near Mint)</t>
  </si>
  <si>
    <t>M-740-034-2PL</t>
  </si>
  <si>
    <t>Chromatic Star - Time Spiral (Played)</t>
  </si>
  <si>
    <t>Exodus</t>
  </si>
  <si>
    <t>M-714-013-1NM</t>
  </si>
  <si>
    <t>City of Traitors - Exodus (Near Mint)</t>
  </si>
  <si>
    <t>M-714-013-2PL</t>
  </si>
  <si>
    <t>City of Traitors - Exodus (Played)</t>
  </si>
  <si>
    <t>M-591-017-3F</t>
  </si>
  <si>
    <t>Coalition Relic - Masters 25 (Foil Near Mint)</t>
  </si>
  <si>
    <t>Coldsnap</t>
  </si>
  <si>
    <t>M-739-023-1NM</t>
  </si>
  <si>
    <t>Commandeer - Coldsnap (Near Mint)</t>
  </si>
  <si>
    <t>M-739-023-2PL</t>
  </si>
  <si>
    <t>Commandeer - Coldsnap (Played)</t>
  </si>
  <si>
    <t>M-592-074-3F</t>
  </si>
  <si>
    <t>Containment Priest - Ultimate Masters (Foil Near Mint)</t>
  </si>
  <si>
    <t>M-732-039-4FPL</t>
  </si>
  <si>
    <t>Cranial Plating - Fifth Dawn (Foil Played)</t>
  </si>
  <si>
    <t>Promo</t>
  </si>
  <si>
    <t>M-650-014-3F</t>
  </si>
  <si>
    <t>Crucible of Worlds (Judge Rewards) - Promo (Foil Near Mint)</t>
  </si>
  <si>
    <t>M-650-014-4FPL</t>
  </si>
  <si>
    <t>Crucible of Worlds (Judge Rewards) - Promo (Foil Played)</t>
  </si>
  <si>
    <t>M-590-047-1NM</t>
  </si>
  <si>
    <t>Cryptic Command - Iconic Masters (Near Mint)</t>
  </si>
  <si>
    <t>Modern Masters 2015</t>
  </si>
  <si>
    <t>M-552-048-3F</t>
  </si>
  <si>
    <t>Dark Confidant - Modern Masters 2015 (Foil Near Mint)</t>
  </si>
  <si>
    <t>M-651-029-3F</t>
  </si>
  <si>
    <t>Dark Confidant (Judge Rewards) - Promo (Foil Near Mint)</t>
  </si>
  <si>
    <t>Time Spiral (Timeshifted)</t>
  </si>
  <si>
    <t>M-741-019-3F</t>
  </si>
  <si>
    <t>Darkness - Time Spiral (Timeshifted) (Foil Near Mint)</t>
  </si>
  <si>
    <t>M-741-019-4FPL</t>
  </si>
  <si>
    <t>Darkness - Time Spiral (Timeshifted) (Foil Played)</t>
  </si>
  <si>
    <t>M-754-046-3F</t>
  </si>
  <si>
    <t>Darkslick Shores - Scars of Mirrodin (Foil Near Mint)</t>
  </si>
  <si>
    <t>M-754-046-4FPL</t>
  </si>
  <si>
    <t>Darkslick Shores - Scars of Mirrodin (Foil Played)</t>
  </si>
  <si>
    <t>From the Vault: Transform</t>
  </si>
  <si>
    <t>M-089-007-3F</t>
  </si>
  <si>
    <t>Delver of Secrets / Insectile Aberration - From the Vault: Transform (Foil Near Mint)</t>
  </si>
  <si>
    <t>M-089-007-4FPL</t>
  </si>
  <si>
    <t>Delver of Secrets / Insectile Aberration - From the Vault: Transform (Foil Played)</t>
  </si>
  <si>
    <t>Apocalypse</t>
  </si>
  <si>
    <t>M-723-029-4FPL</t>
  </si>
  <si>
    <t>Desolation Angel - Apocalypse (Foil Played)</t>
  </si>
  <si>
    <t>Shadowmoor</t>
  </si>
  <si>
    <t>M-746-052-3F</t>
  </si>
  <si>
    <t>Dire Undercurrents - Shadowmoor (Foil Near Mint)</t>
  </si>
  <si>
    <t>M-746-052-4FPL</t>
  </si>
  <si>
    <t>Dire Undercurrents - Shadowmoor (Foil Played)</t>
  </si>
  <si>
    <t>New Phyrexia</t>
  </si>
  <si>
    <t>M-756-036-1NM</t>
  </si>
  <si>
    <t>Dismember - New Phyrexia (Near Mint)</t>
  </si>
  <si>
    <t>Gatecrash</t>
  </si>
  <si>
    <t>M-761-064-3F</t>
  </si>
  <si>
    <t>Domri Rade - Gatecrash (Foil Near Mint)</t>
  </si>
  <si>
    <t>M-717-029-1NM</t>
  </si>
  <si>
    <t>Donate - Urza's Destiny (Near Mint)</t>
  </si>
  <si>
    <t>M-717-029-2PL</t>
  </si>
  <si>
    <t>Donate - Urza's Destiny (Played)</t>
  </si>
  <si>
    <t>M-591-025-3F</t>
  </si>
  <si>
    <t>Doomsday - Masters 25 (Foil Near Mint)</t>
  </si>
  <si>
    <t>M-016-069-3F</t>
  </si>
  <si>
    <t>Door of Destinies - Magic 2014 (Foil Near Mint)</t>
  </si>
  <si>
    <t>M-083-003-3F</t>
  </si>
  <si>
    <t>Doran, the Siege Tower - From the Vault: Legends (Foil Near Mint)</t>
  </si>
  <si>
    <t>M-083-003-4FPL</t>
  </si>
  <si>
    <t>Doran, the Siege Tower - From the Vault: Legends (Foil Played)</t>
  </si>
  <si>
    <t>M-723-034-2PL</t>
  </si>
  <si>
    <t>Dragon Arch - Apocalypse (Played)</t>
  </si>
  <si>
    <t>Dragons of Tarkir</t>
  </si>
  <si>
    <t>M-768-067-3F</t>
  </si>
  <si>
    <t>Dragonlord Silumgar - Dragons of Tarkir (Foil Near Mint)</t>
  </si>
  <si>
    <t>M-768-067-4FPL</t>
  </si>
  <si>
    <t>Dragonlord Silumgar - Dragons of Tarkir (Foil Played)</t>
  </si>
  <si>
    <t>M-760-075-3F</t>
  </si>
  <si>
    <t>Dreadbore - Return to Ravnica (Foil Near Mint)</t>
  </si>
  <si>
    <t>M-760-075-4FPL</t>
  </si>
  <si>
    <t>Dreadbore - Return to Ravnica (Foil Played)</t>
  </si>
  <si>
    <t>Magic 2012</t>
  </si>
  <si>
    <t>M-014-071-1NM</t>
  </si>
  <si>
    <t>Drowned Catacomb - Magic 2012 (Near Mint)</t>
  </si>
  <si>
    <t>M-014-071-2PL</t>
  </si>
  <si>
    <t>Drowned Catacomb - Magic 2012 (Played)</t>
  </si>
  <si>
    <t>M-015-055-3F</t>
  </si>
  <si>
    <t>Drowned Catacomb - Magic 2013 (Foil Near Mint)</t>
  </si>
  <si>
    <t>M-015-055-4FPL</t>
  </si>
  <si>
    <t>Drowned Catacomb - Magic 2013 (Foil Played)</t>
  </si>
  <si>
    <t>Mirrodin</t>
  </si>
  <si>
    <t>M-730-059-4FPL</t>
  </si>
  <si>
    <t>Duplicant - Mirrodin (Foil Played)</t>
  </si>
  <si>
    <t>Champions of Kamigawa</t>
  </si>
  <si>
    <t>M-733-051-1NM</t>
  </si>
  <si>
    <t>Eiganjo Castle - Champions of Kamigawa (Near Mint)</t>
  </si>
  <si>
    <t>M-733-051-2PL</t>
  </si>
  <si>
    <t>Eiganjo Castle - Champions of Kamigawa (Played)</t>
  </si>
  <si>
    <t>M-552-070-3F</t>
  </si>
  <si>
    <t>Emrakul, the Aeons Torn - Modern Masters 2015 (Foil Near Mint)</t>
  </si>
  <si>
    <t>M-592-028-1NM</t>
  </si>
  <si>
    <t>Engineered Explosives - Ultimate Masters (Near Mint)</t>
  </si>
  <si>
    <t>M-592-041-1NM</t>
  </si>
  <si>
    <t>Entomb - Ultimate Masters (Near Mint)</t>
  </si>
  <si>
    <t>M-714-033-1NM</t>
  </si>
  <si>
    <t>Ertai, Wizard Adept - Exodus (Near Mint)</t>
  </si>
  <si>
    <t>M-714-033-2PL</t>
  </si>
  <si>
    <t>Ertai, Wizard Adept - Exodus (Played)</t>
  </si>
  <si>
    <t>Scourge</t>
  </si>
  <si>
    <t>M-729-053-3F</t>
  </si>
  <si>
    <t>Eternal Dragon - Scourge (Foil Near Mint)</t>
  </si>
  <si>
    <t>M-729-053-4FPL</t>
  </si>
  <si>
    <t>Eternal Dragon - Scourge (Foil Played)</t>
  </si>
  <si>
    <t>M-592-012-3F</t>
  </si>
  <si>
    <t>Eternal Witness - Ultimate Masters (Foil Near Mint)</t>
  </si>
  <si>
    <t>M-550-071-1NM</t>
  </si>
  <si>
    <t>Ethersworn Canonist - Modern Masters 2013 (Near Mint)</t>
  </si>
  <si>
    <t>Zendikar</t>
  </si>
  <si>
    <t>M-751-052-4FPL</t>
  </si>
  <si>
    <t>Expedition Map - Zendikar (Foil Played)</t>
  </si>
  <si>
    <t>Aether Revolt</t>
  </si>
  <si>
    <t>M-776-029-3F</t>
  </si>
  <si>
    <t>Fatal Push - Aether Revolt (Foil Near Mint)</t>
  </si>
  <si>
    <t>M-776-029-4FPL</t>
  </si>
  <si>
    <t>Fatal Push - Aether Revolt (Foil Played)</t>
  </si>
  <si>
    <t>M-776-029-1NM</t>
  </si>
  <si>
    <t>Fatal Push - Aether Revolt (Near Mint)</t>
  </si>
  <si>
    <t>M-776-029-2PL</t>
  </si>
  <si>
    <t>Fatal Push - Aether Revolt (Played)</t>
  </si>
  <si>
    <t>Visions</t>
  </si>
  <si>
    <t>M-710-039-1NM</t>
  </si>
  <si>
    <t>Femeref Enchantress - Visions (Near Mint)</t>
  </si>
  <si>
    <t>M-710-039-2PL</t>
  </si>
  <si>
    <t>Femeref Enchantress - Visions (Played)</t>
  </si>
  <si>
    <t>Commander 2015</t>
  </si>
  <si>
    <t>M-454-126-1NM</t>
  </si>
  <si>
    <t>Fiery Confluence - Commander 2015 (Near Mint)</t>
  </si>
  <si>
    <t>M-454-126-2PL</t>
  </si>
  <si>
    <t>Fiery Confluence - Commander 2015 (Played)</t>
  </si>
  <si>
    <t>Betrayers of Kamigawa</t>
  </si>
  <si>
    <t>M-734-027-3F</t>
  </si>
  <si>
    <t>Final Judgment - Betrayers of Kamigawa (Foil Near Mint)</t>
  </si>
  <si>
    <t>M-734-027-4FPL</t>
  </si>
  <si>
    <t>Final Judgment - Betrayers of Kamigawa (Foil Played)</t>
  </si>
  <si>
    <t>M-746-075-4FPL</t>
  </si>
  <si>
    <t>Fire-Lit Thicket - Shadowmoor (Foil Played)</t>
  </si>
  <si>
    <t>Khans of Tarkir</t>
  </si>
  <si>
    <t>M-766-079-3F</t>
  </si>
  <si>
    <t>Flooded Strand - Khans of Tarkir (Foil Near Mint)</t>
  </si>
  <si>
    <t>M-766-079-4FPL</t>
  </si>
  <si>
    <t>Flooded Strand - Khans of Tarkir (Foil Played)</t>
  </si>
  <si>
    <t>Unhinged</t>
  </si>
  <si>
    <t>M-201-044-1NM</t>
  </si>
  <si>
    <t>Forest - Unhinged (Near Mint)</t>
  </si>
  <si>
    <t>M-201-044-2PL</t>
  </si>
  <si>
    <t>Forest - Unhinged (Played)</t>
  </si>
  <si>
    <t>M-751-057-3F</t>
  </si>
  <si>
    <t>Forest #247 (Full Art) - Zendikar (Foil Near Mint)</t>
  </si>
  <si>
    <t>M-751-057-4FPL</t>
  </si>
  <si>
    <t>Forest #247 (Full Art) - Zendikar (Foil Played)</t>
  </si>
  <si>
    <t>M-080-007-3F</t>
  </si>
  <si>
    <t>Form of the Dragon - From the Vault: Dragons (Foil Near Mint)</t>
  </si>
  <si>
    <t>M-080-007-4FPL</t>
  </si>
  <si>
    <t>Form of the Dragon - From the Vault: Dragons (Foil Played)</t>
  </si>
  <si>
    <t>M-552-087-3F</t>
  </si>
  <si>
    <t>Fulminator Mage - Modern Masters 2015 (Foil Near Mint)</t>
  </si>
  <si>
    <t>M-592-017-3F</t>
  </si>
  <si>
    <t>Gaddock Teeg - Ultimate Masters (Foil Near Mint)</t>
  </si>
  <si>
    <t>M-592-017-1NM</t>
  </si>
  <si>
    <t>Gaddock Teeg - Ultimate Masters (Near Mint)</t>
  </si>
  <si>
    <t>Urza's Saga</t>
  </si>
  <si>
    <t>M-715-113-1NM</t>
  </si>
  <si>
    <t>Gaea's Cradle - Urza's Saga (Near Mint)</t>
  </si>
  <si>
    <t>M-715-113-2PL</t>
  </si>
  <si>
    <t>Gaea's Cradle - Urza's Saga (Played)</t>
  </si>
  <si>
    <t>M-570-086-3F</t>
  </si>
  <si>
    <t>Gamble - Eternal Masters (Foil Near Mint)</t>
  </si>
  <si>
    <t>M-016-097-3F</t>
  </si>
  <si>
    <t>Garruk, Caller of Beasts - Magic 2014 (Foil Near Mint)</t>
  </si>
  <si>
    <t>M-016-097-4FPL</t>
  </si>
  <si>
    <t>Garruk, Caller of Beasts - Magic 2014 (Foil Played)</t>
  </si>
  <si>
    <t>Duel Decks: Blessed vs. Cursed</t>
  </si>
  <si>
    <t>M-047-028-3F</t>
  </si>
  <si>
    <t>Geist of Saint Traft - Duel Decks: Blessed vs. Cursed (Foil Near Mint)</t>
  </si>
  <si>
    <t>M-047-028-4FPL</t>
  </si>
  <si>
    <t>Geist of Saint Traft - Duel Decks: Blessed vs. Cursed (Foil Played)</t>
  </si>
  <si>
    <t>M-746-090-1NM</t>
  </si>
  <si>
    <t>Ghastlord of Fugue - Shadowmoor (Near Mint)</t>
  </si>
  <si>
    <t>M-746-090-2PL</t>
  </si>
  <si>
    <t>Ghastlord of Fugue - Shadowmoor (Played)</t>
  </si>
  <si>
    <t>Innistrad</t>
  </si>
  <si>
    <t>M-757-098-3F</t>
  </si>
  <si>
    <t>Ghost Quarter - Innistrad (Foil Near Mint)</t>
  </si>
  <si>
    <t>M-757-098-4FPL</t>
  </si>
  <si>
    <t>Ghost Quarter - Innistrad (Foil Played)</t>
  </si>
  <si>
    <t>M-550-087-3F</t>
  </si>
  <si>
    <t>Gifts Ungiven - Modern Masters 2013 (Foil Near Mint)</t>
  </si>
  <si>
    <t>M-550-087-4FPL</t>
  </si>
  <si>
    <t>Gifts Ungiven - Modern Masters 2013 (Foil Played)</t>
  </si>
  <si>
    <t>M-553-076-3F</t>
  </si>
  <si>
    <t>Gifts Ungiven - Modern Masters 2017 (Foil Near Mint)</t>
  </si>
  <si>
    <t>M-553-076-4FPL</t>
  </si>
  <si>
    <t>Gifts Ungiven - Modern Masters 2017 (Foil Played)</t>
  </si>
  <si>
    <t>M-730-083-2PL</t>
  </si>
  <si>
    <t>Glimmervoid - Mirrodin (Played)</t>
  </si>
  <si>
    <t>M-550-091-1NM</t>
  </si>
  <si>
    <t>Glimmervoid - Modern Masters 2013 (Near Mint)</t>
  </si>
  <si>
    <t>M-730-085-3F</t>
  </si>
  <si>
    <t>Goblin Charbelcher - Mirrodin (Foil Near Mint)</t>
  </si>
  <si>
    <t>M-730-085-4FPL</t>
  </si>
  <si>
    <t>Goblin Charbelcher - Mirrodin (Foil Played)</t>
  </si>
  <si>
    <t>M-014-104-3F</t>
  </si>
  <si>
    <t>Goblin Chieftain - Magic 2012 (Foil Near Mint)</t>
  </si>
  <si>
    <t>M-014-104-4FPL</t>
  </si>
  <si>
    <t>Goblin Chieftain - Magic 2012 (Foil Played)</t>
  </si>
  <si>
    <t>M-553-006-1NM</t>
  </si>
  <si>
    <t>Goblin Guide - Modern Masters 2017 (Near Mint)</t>
  </si>
  <si>
    <t>Starter 1999</t>
  </si>
  <si>
    <t>M-173-061-1NM</t>
  </si>
  <si>
    <t>Goblin Lore - Starter 1999 (Near Mint)</t>
  </si>
  <si>
    <t>M-173-061-2PL</t>
  </si>
  <si>
    <t>Goblin Lore - Starter 1999 (Played)</t>
  </si>
  <si>
    <t>M-761-095-1NM</t>
  </si>
  <si>
    <t>Godless Shrine - Gatecrash (Near Mint)</t>
  </si>
  <si>
    <t>M-592-005-1NM</t>
  </si>
  <si>
    <t>Goryo's Vengeance - Ultimate Masters (Near Mint)</t>
  </si>
  <si>
    <t>Dark Ascension</t>
  </si>
  <si>
    <t>M-758-063-3F</t>
  </si>
  <si>
    <t>Gravecrawler - Dark Ascension (Foil Near Mint)</t>
  </si>
  <si>
    <t>M-758-063-4FPL</t>
  </si>
  <si>
    <t>Gravecrawler - Dark Ascension (Foil Played)</t>
  </si>
  <si>
    <t>M-758-063-1NM</t>
  </si>
  <si>
    <t>Gravecrawler - Dark Ascension (Near Mint)</t>
  </si>
  <si>
    <t>M-758-063-2PL</t>
  </si>
  <si>
    <t>Gravecrawler - Dark Ascension (Played)</t>
  </si>
  <si>
    <t>Conspiracy: Take the Crown</t>
  </si>
  <si>
    <t>M-501-052-3F</t>
  </si>
  <si>
    <t>Grenzo, Havoc Raiser - Conspiracy: Take the Crown (Foil Near Mint)</t>
  </si>
  <si>
    <t>Urza's Legacy</t>
  </si>
  <si>
    <t>M-716-046-2PL</t>
  </si>
  <si>
    <t>Grim Monolith - Urza's Legacy (Played)</t>
  </si>
  <si>
    <t>M-732-072-1NM</t>
  </si>
  <si>
    <t>Grinding Station - Fifth Dawn (Near Mint)</t>
  </si>
  <si>
    <t>From the Vault: Realms</t>
  </si>
  <si>
    <t>M-084-008-3F</t>
  </si>
  <si>
    <t>Grove of the Burnwillows - From the Vault: Realms (Foil Near Mint)</t>
  </si>
  <si>
    <t>M-084-008-4FPL</t>
  </si>
  <si>
    <t>Grove of the Burnwillows - From the Vault: Realms (Foil Played)</t>
  </si>
  <si>
    <t>M-590-238-3F</t>
  </si>
  <si>
    <t>Grove of the Burnwillows - Iconic Masters (Foil Near Mint)</t>
  </si>
  <si>
    <t>M-766-093-1NM</t>
  </si>
  <si>
    <t>Hardened Scales - Khans of Tarkir (Near Mint)</t>
  </si>
  <si>
    <t>Amonkhet</t>
  </si>
  <si>
    <t>M-777-051-1NM</t>
  </si>
  <si>
    <t>Hazoret the Fervent - Amonkhet (Near Mint)</t>
  </si>
  <si>
    <t>M-777-051-2PL</t>
  </si>
  <si>
    <t>Hazoret the Fervent - Amonkhet (Played)</t>
  </si>
  <si>
    <t>7th Edition</t>
  </si>
  <si>
    <t>M-008-135-4FPL</t>
  </si>
  <si>
    <t>Hibernation - 7th Edition (Foil Played)</t>
  </si>
  <si>
    <t>M-084-009-3F</t>
  </si>
  <si>
    <t>High Market - From the Vault: Realms (Foil Near Mint)</t>
  </si>
  <si>
    <t>Dominaria</t>
  </si>
  <si>
    <t>M-782-031-1NM</t>
  </si>
  <si>
    <t>History of Benalia - Dominaria (Near Mint)</t>
  </si>
  <si>
    <t>M-089-011-3F</t>
  </si>
  <si>
    <t>Huntmaster of the Fells / Ravager of the Fells - From the Vault: Transform (Foil Near Mint)</t>
  </si>
  <si>
    <t>M-591-046-3F</t>
  </si>
  <si>
    <t>Imperial Recruiter - Masters 25 (Foil Near Mint)</t>
  </si>
  <si>
    <t>M-657-086-3F</t>
  </si>
  <si>
    <t>Imperial Recruiter (Judge Rewards) - Promo (Foil Near Mint)</t>
  </si>
  <si>
    <t>M-657-086-4FPL</t>
  </si>
  <si>
    <t>Imperial Recruiter (Judge Rewards) - Promo (Foil Played)</t>
  </si>
  <si>
    <t>M-654-305-3F</t>
  </si>
  <si>
    <t>Impervious Greatwurm (Buy-a-Box) - Promo (Foil Near Mint)</t>
  </si>
  <si>
    <t>Planar Chaos</t>
  </si>
  <si>
    <t>M-742-064-3F</t>
  </si>
  <si>
    <t>Imp's Mischief - Planar Chaos (Foil Near Mint)</t>
  </si>
  <si>
    <t>M-742-064-4FPL</t>
  </si>
  <si>
    <t>Imp's Mischief - Planar Chaos (Foil Played)</t>
  </si>
  <si>
    <t>Dissension</t>
  </si>
  <si>
    <t>M-738-068-1NM</t>
  </si>
  <si>
    <t>Infernal Tutor - Dissension (Near Mint)</t>
  </si>
  <si>
    <t>M-738-068-2PL</t>
  </si>
  <si>
    <t>Infernal Tutor - Dissension (Played)</t>
  </si>
  <si>
    <t>Mirrodin Besieged</t>
  </si>
  <si>
    <t>M-755-056-3F</t>
  </si>
  <si>
    <t>Inkmoth Nexus - Mirrodin Besieged (Foil Near Mint)</t>
  </si>
  <si>
    <t>M-755-056-4FPL</t>
  </si>
  <si>
    <t>Inkmoth Nexus - Mirrodin Besieged (Foil Played)</t>
  </si>
  <si>
    <t>M-552-116-3F</t>
  </si>
  <si>
    <t>Iona, Shield of Emeria - Modern Masters 2015 (Foil Near Mint)</t>
  </si>
  <si>
    <t>M-552-116-4FPL</t>
  </si>
  <si>
    <t>Iona, Shield of Emeria - Modern Masters 2015 (Foil Played)</t>
  </si>
  <si>
    <t>M-201-060-1NM</t>
  </si>
  <si>
    <t>Island - Unhinged (Near Mint)</t>
  </si>
  <si>
    <t>M-201-060-2PL</t>
  </si>
  <si>
    <t>Island - Unhinged (Played)</t>
  </si>
  <si>
    <t>M-751-095-3F</t>
  </si>
  <si>
    <t>Island #235 (Full Art) - Zendikar (Foil Near Mint)</t>
  </si>
  <si>
    <t>M-751-095-4FPL</t>
  </si>
  <si>
    <t>Island #235 (Full Art) - Zendikar (Foil Played)</t>
  </si>
  <si>
    <t>Magic 2011</t>
  </si>
  <si>
    <t>M-013-126-3F</t>
  </si>
  <si>
    <t>Jace Beleren - Magic 2011 (Foil Near Mint)</t>
  </si>
  <si>
    <t>M-013-126-4FPL</t>
  </si>
  <si>
    <t>Jace Beleren - Magic 2011 (Foil Played)</t>
  </si>
  <si>
    <t>M-760-138-3F</t>
  </si>
  <si>
    <t>Jace, Architect of Thought - Return to Ravnica (Foil Near Mint)</t>
  </si>
  <si>
    <t>M-760-138-4FPL</t>
  </si>
  <si>
    <t>Jace, Architect of Thought - Return to Ravnica (Foil Played)</t>
  </si>
  <si>
    <t>Magic Origins</t>
  </si>
  <si>
    <t>M-018-139-3F</t>
  </si>
  <si>
    <t>Jace, Vryn's Prodigy / Jace, Telepath Unbound - Magic Origins (Foil Near Mint)</t>
  </si>
  <si>
    <t>M-018-139-4FPL</t>
  </si>
  <si>
    <t>Jace, Vryn's Prodigy / Jace, Telepath Unbound - Magic Origins (Foil Played)</t>
  </si>
  <si>
    <t>Alara Reborn</t>
  </si>
  <si>
    <t>M-750-059-4FPL</t>
  </si>
  <si>
    <t>Jenara, Asura of War - Alara Reborn (Foil Played)</t>
  </si>
  <si>
    <t>M-592-036-1NM</t>
  </si>
  <si>
    <t>Karakas - Ultimate Masters (Near Mint)</t>
  </si>
  <si>
    <t>M-552-119-1NM</t>
  </si>
  <si>
    <t>Karn Liberated - Modern Masters 2015 (Near Mint)</t>
  </si>
  <si>
    <t>M-552-119-2PL</t>
  </si>
  <si>
    <t>Karn Liberated - Modern Masters 2015 (Played)</t>
  </si>
  <si>
    <t>M-733-135-3F</t>
  </si>
  <si>
    <t>Kiku, Night's Flower - Champions of Kamigawa (Foil Near Mint)</t>
  </si>
  <si>
    <t>M-733-135-4FPL</t>
  </si>
  <si>
    <t>Kiku, Night's Flower - Champions of Kamigawa (Foil Played)</t>
  </si>
  <si>
    <t>M-081-006-3F</t>
  </si>
  <si>
    <t>Kird Ape - From the Vault: Exiled (Foil Near Mint)</t>
  </si>
  <si>
    <t>M-081-006-4FPL</t>
  </si>
  <si>
    <t>Kird Ape - From the Vault: Exiled (Foil Played)</t>
  </si>
  <si>
    <t>M-768-133-3F</t>
  </si>
  <si>
    <t>Kolaghan's Command - Dragons of Tarkir (Foil Near Mint)</t>
  </si>
  <si>
    <t>M-768-133-4FPL</t>
  </si>
  <si>
    <t>Kolaghan's Command - Dragons of Tarkir (Foil Played)</t>
  </si>
  <si>
    <t>M-733-146-3F</t>
  </si>
  <si>
    <t>Konda, Lord of Eiganjo - Champions of Kamigawa (Foil Near Mint)</t>
  </si>
  <si>
    <t>Nemesis</t>
  </si>
  <si>
    <t>M-719-049-3F</t>
  </si>
  <si>
    <t>Kor Haven - Nemesis (Foil Near Mint)</t>
  </si>
  <si>
    <t>M-719-049-4FPL</t>
  </si>
  <si>
    <t>Kor Haven - Nemesis (Foil Played)</t>
  </si>
  <si>
    <t>M-732-087-4FPL</t>
  </si>
  <si>
    <t>Lantern of Insight - Fifth Dawn (Foil Played)</t>
  </si>
  <si>
    <t>M-745-064-4FPL</t>
  </si>
  <si>
    <t>Leaf-Crowned Elder - Morningtide (Foil Played)</t>
  </si>
  <si>
    <t>M-761-131-3F</t>
  </si>
  <si>
    <t>Legion Loyalist - Gatecrash (Foil Near Mint)</t>
  </si>
  <si>
    <t>M-761-131-4FPL</t>
  </si>
  <si>
    <t>Legion Loyalist - Gatecrash (Foil Played)</t>
  </si>
  <si>
    <t>Ixalan</t>
  </si>
  <si>
    <t>M-780-143-1NM</t>
  </si>
  <si>
    <t>Legion's Landing / Adanto, the First Fort - Ixalan (Near Mint)</t>
  </si>
  <si>
    <t>M-780-143-2PL</t>
  </si>
  <si>
    <t>Legion's Landing / Adanto, the First Fort - Ixalan (Played)</t>
  </si>
  <si>
    <t>Darksteel</t>
  </si>
  <si>
    <t>M-731-076-3F</t>
  </si>
  <si>
    <t>Leonin Shikari - Darksteel (Foil Near Mint)</t>
  </si>
  <si>
    <t>M-731-076-4FPL</t>
  </si>
  <si>
    <t>Leonin Shikari - Darksteel (Foil Played)</t>
  </si>
  <si>
    <t>M-501-041-1NM</t>
  </si>
  <si>
    <t>Leovold, Emissary of Trest - Conspiracy: Take the Crown (Near Mint)</t>
  </si>
  <si>
    <t>M-592-018-3F</t>
  </si>
  <si>
    <t>Leovold, Emissary of Trest - Ultimate Masters (Foil Near Mint)</t>
  </si>
  <si>
    <t>M-592-018-4FPL</t>
  </si>
  <si>
    <t>Leovold, Emissary of Trest - Ultimate Masters (Foil Played)</t>
  </si>
  <si>
    <t>M-750-070-3F</t>
  </si>
  <si>
    <t>Lich Lord of Unx - Alara Reborn (Foil Near Mint)</t>
  </si>
  <si>
    <t>M-750-070-4FPL</t>
  </si>
  <si>
    <t>Lich Lord of Unx - Alara Reborn (Foil Played)</t>
  </si>
  <si>
    <t>M-657-305-3F</t>
  </si>
  <si>
    <t>Lightning Bolt (MagicFest) [Foil] - Promo (Foil Near Mint)</t>
  </si>
  <si>
    <t>M-777-123-1NM</t>
  </si>
  <si>
    <t>Liliana, Death's Majesty - Amonkhet (Near Mint)</t>
  </si>
  <si>
    <t>Mirage</t>
  </si>
  <si>
    <t>M-709-172-1NM</t>
  </si>
  <si>
    <t>Lion's Eye Diamond - Mirage (Near Mint)</t>
  </si>
  <si>
    <t>M-709-172-2PL</t>
  </si>
  <si>
    <t>Lion's Eye Diamond - Mirage (Played)</t>
  </si>
  <si>
    <t>Torment</t>
  </si>
  <si>
    <t>M-725-074-3F</t>
  </si>
  <si>
    <t>Llawan, Cephalid Empress - Torment (Foil Near Mint)</t>
  </si>
  <si>
    <t>M-652-279-3F</t>
  </si>
  <si>
    <t>Lord of Atlantis (Judge Rewards) - Promo (Foil Near Mint)</t>
  </si>
  <si>
    <t>M-550-125-3F</t>
  </si>
  <si>
    <t>Lotus Bloom - Modern Masters 2013 (Foil Near Mint)</t>
  </si>
  <si>
    <t>M-740-141-4FPL</t>
  </si>
  <si>
    <t>Lotus Bloom - Time Spiral (Foil Played)</t>
  </si>
  <si>
    <t>M-750-076-1NM</t>
  </si>
  <si>
    <t>Maelstrom Nexus - Alara Reborn (Near Mint)</t>
  </si>
  <si>
    <t>M-750-076-2PL</t>
  </si>
  <si>
    <t>Maelstrom Nexus - Alara Reborn (Played)</t>
  </si>
  <si>
    <t>M-570-132-3F</t>
  </si>
  <si>
    <t>Maelstrom Wanderer - Eternal Masters (Foil Near Mint)</t>
  </si>
  <si>
    <t>M-590-064-3F</t>
  </si>
  <si>
    <t>Mana Drain - Iconic Masters (Foil Near Mint)</t>
  </si>
  <si>
    <t>Onslaught</t>
  </si>
  <si>
    <t>M-727-192-1NM</t>
  </si>
  <si>
    <t>Mana Echoes - Onslaught (Near Mint)</t>
  </si>
  <si>
    <t>M-727-192-2PL</t>
  </si>
  <si>
    <t>Mana Echoes - Onslaught (Played)</t>
  </si>
  <si>
    <t>Commander 2016</t>
  </si>
  <si>
    <t>M-455-129-1NM</t>
  </si>
  <si>
    <t>Master of Etherium - Commander 2016 (Near Mint)</t>
  </si>
  <si>
    <t>M-455-129-2PL</t>
  </si>
  <si>
    <t>Master of Etherium - Commander 2016 (Played)</t>
  </si>
  <si>
    <t>Planeshift</t>
  </si>
  <si>
    <t>M-722-067-1NM</t>
  </si>
  <si>
    <t>Meddling Mage - Planeshift (Near Mint)</t>
  </si>
  <si>
    <t>M-722-067-2PL</t>
  </si>
  <si>
    <t>Meddling Mage - Planeshift (Played)</t>
  </si>
  <si>
    <t>M-756-087-3F</t>
  </si>
  <si>
    <t>Melira, Sylvok Outcast - New Phyrexia (Foil Near Mint)</t>
  </si>
  <si>
    <t>M-756-087-4FPL</t>
  </si>
  <si>
    <t>Melira, Sylvok Outcast - New Phyrexia (Foil Played)</t>
  </si>
  <si>
    <t>M-732-097-3F</t>
  </si>
  <si>
    <t>Mephidross Vampire - Fifth Dawn (Foil Near Mint)</t>
  </si>
  <si>
    <t>M-776-031-1NM</t>
  </si>
  <si>
    <t>Metallic Mimic - Aether Revolt (Near Mint)</t>
  </si>
  <si>
    <t>M-591-061-3F</t>
  </si>
  <si>
    <t>Mikokoro, Center of the Sea - Masters 25 (Foil Near Mint)</t>
  </si>
  <si>
    <t>Kaladesh Inventions</t>
  </si>
  <si>
    <t>M-775-018-3F</t>
  </si>
  <si>
    <t>Mind's Eye - Kaladesh Inventions (Foil Near Mint)</t>
  </si>
  <si>
    <t>M-738-081-4FPL</t>
  </si>
  <si>
    <t>Momir Vig, Simic Visionary - Dissension (Foil Played)</t>
  </si>
  <si>
    <t>From the Vault: Lore</t>
  </si>
  <si>
    <t>M-088-009-3F</t>
  </si>
  <si>
    <t>Momir Vig, Simic Visionary - From the Vault: Lore (Foil Near Mint)</t>
  </si>
  <si>
    <t>M-201-081-1NM</t>
  </si>
  <si>
    <t>Mountain - Unhinged (Near Mint)</t>
  </si>
  <si>
    <t>M-201-081-2PL</t>
  </si>
  <si>
    <t>Mountain - Unhinged (Played)</t>
  </si>
  <si>
    <t>M-751-144-3F</t>
  </si>
  <si>
    <t>Mountain #243 (Full Art) - Zendikar (Foil Near Mint)</t>
  </si>
  <si>
    <t>M-751-144-4FPL</t>
  </si>
  <si>
    <t>Mountain #243 (Full Art) - Zendikar (Foil Played)</t>
  </si>
  <si>
    <t>M-659-052-4FPL</t>
  </si>
  <si>
    <t>Mountain (Arena League) [Tom Wanerstrand] - Promo (Foil Played)</t>
  </si>
  <si>
    <t>M-552-141-1NM</t>
  </si>
  <si>
    <t>Mox Opal - Modern Masters 2015 (Near Mint)</t>
  </si>
  <si>
    <t>M-016-150-3F</t>
  </si>
  <si>
    <t>Mutavault - Magic 2014 (Foil Near Mint)</t>
  </si>
  <si>
    <t>M-016-150-4FPL</t>
  </si>
  <si>
    <t>Mutavault - Magic 2014 (Foil Played)</t>
  </si>
  <si>
    <t>M-655-110-3F</t>
  </si>
  <si>
    <t>Mutavault (Grand Prix) - Promo (Foil Near Mint)</t>
  </si>
  <si>
    <t>Shadows Over Innistrad</t>
  </si>
  <si>
    <t>M-772-183-1NM</t>
  </si>
  <si>
    <t>Nahiri, the Harbinger - Shadows Over Innistrad (Near Mint)</t>
  </si>
  <si>
    <t>M-768-154-3F</t>
  </si>
  <si>
    <t>Narset Transcendent - Dragons of Tarkir (Foil Near Mint)</t>
  </si>
  <si>
    <t>M-570-149-3F</t>
  </si>
  <si>
    <t>Natural Order - Eternal Masters (Foil Near Mint)</t>
  </si>
  <si>
    <t>M-570-149-4FPL</t>
  </si>
  <si>
    <t>Natural Order - Eternal Masters (Foil Played)</t>
  </si>
  <si>
    <t>M-080-010-3F</t>
  </si>
  <si>
    <t>Nicol Bolas - From the Vault: Dragons (Foil Near Mint)</t>
  </si>
  <si>
    <t>Conflux</t>
  </si>
  <si>
    <t>M-749-087-4FPL</t>
  </si>
  <si>
    <t>Nicol Bolas, Planeswalker - Conflux (Foil Played)</t>
  </si>
  <si>
    <t>M-018-185-3F</t>
  </si>
  <si>
    <t>Nissa, Vastwood Seer / Nissa, Sage Animist - Magic Origins (Foil Near Mint)</t>
  </si>
  <si>
    <t>M-018-185-4FPL</t>
  </si>
  <si>
    <t>Nissa, Vastwood Seer / Nissa, Sage Animist - Magic Origins (Foil Played)</t>
  </si>
  <si>
    <t>M-592-014-3F</t>
  </si>
  <si>
    <t>Noble Hierarch - Ultimate Masters (Foil Near Mint)</t>
  </si>
  <si>
    <t>M-654-264-3F</t>
  </si>
  <si>
    <t>Noble Hierarch (Regional PTQ) - Promo (Foil Near Mint)</t>
  </si>
  <si>
    <t>Weatherlight</t>
  </si>
  <si>
    <t>M-711-110-1NM</t>
  </si>
  <si>
    <t>Null Rod - Weatherlight (Near Mint)</t>
  </si>
  <si>
    <t>M-711-110-2PL</t>
  </si>
  <si>
    <t>Null Rod - Weatherlight (Played)</t>
  </si>
  <si>
    <t>Theros</t>
  </si>
  <si>
    <t>M-763-144-3F</t>
  </si>
  <si>
    <t>Nykthos, Shrine to Nyx - Theros (Foil Near Mint)</t>
  </si>
  <si>
    <t>M-717-082-2PL</t>
  </si>
  <si>
    <t>Opalescence - Urza's Destiny (Played)</t>
  </si>
  <si>
    <t>M-760-172-3F</t>
  </si>
  <si>
    <t>Overgrown Tomb - Return to Ravnica (Foil Near Mint)</t>
  </si>
  <si>
    <t>M-760-172-4FPL</t>
  </si>
  <si>
    <t>Overgrown Tomb - Return to Ravnica (Foil Played)</t>
  </si>
  <si>
    <t>M-746-186-3F</t>
  </si>
  <si>
    <t>Painter's Servant - Shadowmoor (Foil Near Mint)</t>
  </si>
  <si>
    <t>M-746-186-4FPL</t>
  </si>
  <si>
    <t>Painter's Servant - Shadowmoor (Foil Played)</t>
  </si>
  <si>
    <t>M-711-116-1NM</t>
  </si>
  <si>
    <t>Pendrell Mists - Weatherlight (Near Mint)</t>
  </si>
  <si>
    <t>M-711-116-2PL</t>
  </si>
  <si>
    <t>Pendrell Mists - Weatherlight (Played)</t>
  </si>
  <si>
    <t>M-592-045-3F</t>
  </si>
  <si>
    <t>Phyrexian Altar - Ultimate Masters (Foil Near Mint)</t>
  </si>
  <si>
    <t>M-592-045-4FPL</t>
  </si>
  <si>
    <t>Phyrexian Altar - Ultimate Masters (Foil Played)</t>
  </si>
  <si>
    <t>M-755-093-3F</t>
  </si>
  <si>
    <t>Phyrexian Crusader - Mirrodin Besieged (Foil Near Mint)</t>
  </si>
  <si>
    <t>M-592-060-1NM</t>
  </si>
  <si>
    <t>Phyrexian Tower - Ultimate Masters (Near Mint)</t>
  </si>
  <si>
    <t>M-201-094-4FPL</t>
  </si>
  <si>
    <t>Plains - Unhinged (Foil Played)</t>
  </si>
  <si>
    <t>M-201-094-1NM</t>
  </si>
  <si>
    <t>Plains - Unhinged (Near Mint)</t>
  </si>
  <si>
    <t>M-201-094-2PL</t>
  </si>
  <si>
    <t>Plains - Unhinged (Played)</t>
  </si>
  <si>
    <t>M-751-168-3F</t>
  </si>
  <si>
    <t>Plains #232 (Full Art) - Zendikar (Foil Near Mint)</t>
  </si>
  <si>
    <t>M-751-168-4FPL</t>
  </si>
  <si>
    <t>Plains #232 (Full Art) - Zendikar (Foil Played)</t>
  </si>
  <si>
    <t>M-659-063-1NM</t>
  </si>
  <si>
    <t>Plains (APAC Land) [Colin MacNeil] - Promo (Near Mint)</t>
  </si>
  <si>
    <t>M-004-201-2PL</t>
  </si>
  <si>
    <t>Plateau - Revised (Played)</t>
  </si>
  <si>
    <t>Ultimate Box Topper</t>
  </si>
  <si>
    <t>M-671-030-3F</t>
  </si>
  <si>
    <t>Platinum Emperion - Ultimate Box Topper (Foil Near Mint)</t>
  </si>
  <si>
    <t>The Dark</t>
  </si>
  <si>
    <t>M-703-082-1NM</t>
  </si>
  <si>
    <t>Preacher - The Dark (Near Mint)</t>
  </si>
  <si>
    <t>M-703-082-2PL</t>
  </si>
  <si>
    <t>Preacher - The Dark (Played)</t>
  </si>
  <si>
    <t>Eventide</t>
  </si>
  <si>
    <t>M-747-123-3F</t>
  </si>
  <si>
    <t>Primalcrux - Eventide (Foil Near Mint)</t>
  </si>
  <si>
    <t>Ravnica Allegiance</t>
  </si>
  <si>
    <t>M-784-062-1NM</t>
  </si>
  <si>
    <t>Prime Speaker Vannifar - Ravnica Allegiance (Near Mint)</t>
  </si>
  <si>
    <t>M-650-128-3F</t>
  </si>
  <si>
    <t>Prismatic Geoscope (Judge Rewards) - Promo (Foil Near Mint)</t>
  </si>
  <si>
    <t>M-650-128-4FPL</t>
  </si>
  <si>
    <t>Prismatic Geoscope (Judge Rewards) - Promo (Foil Played)</t>
  </si>
  <si>
    <t>M-260-028-1NM</t>
  </si>
  <si>
    <t>Quicksilver Amulet - Explorers of Ixalan (Near Mint)</t>
  </si>
  <si>
    <t>M-710-106-1NM</t>
  </si>
  <si>
    <t>Quirion Ranger - Visions (Near Mint)</t>
  </si>
  <si>
    <t>M-710-106-2PL</t>
  </si>
  <si>
    <t>Quirion Ranger - Visions (Played)</t>
  </si>
  <si>
    <t>Unstable</t>
  </si>
  <si>
    <t>M-202-223-3F</t>
  </si>
  <si>
    <t>Rapid Prototyper - Unstable (Foil Near Mint)</t>
  </si>
  <si>
    <t>M-754-181-1NM</t>
  </si>
  <si>
    <t>Razorverge Thicket - Scars of Mirrodin (Near Mint)</t>
  </si>
  <si>
    <t>M-754-181-2PL</t>
  </si>
  <si>
    <t>Razorverge Thicket - Scars of Mirrodin (Played)</t>
  </si>
  <si>
    <t>Oath of the Gatewatch</t>
  </si>
  <si>
    <t>M-770-128-1NM</t>
  </si>
  <si>
    <t>Reality Smasher - Oath of the Gatewatch (Near Mint)</t>
  </si>
  <si>
    <t>M-770-128-2PL</t>
  </si>
  <si>
    <t>Reality Smasher - Oath of the Gatewatch (Played)</t>
  </si>
  <si>
    <t>M-592-008-3F</t>
  </si>
  <si>
    <t>Reanimate - Ultimate Masters (Foil Near Mint)</t>
  </si>
  <si>
    <t>M-592-008-1NM</t>
  </si>
  <si>
    <t>Reanimate - Ultimate Masters (Near Mint)</t>
  </si>
  <si>
    <t>M-747-130-4FPL</t>
  </si>
  <si>
    <t>Regal Force - Eventide (Foil Played)</t>
  </si>
  <si>
    <t>M-740-200-3F</t>
  </si>
  <si>
    <t>Reiterate - Time Spiral (Foil Near Mint)</t>
  </si>
  <si>
    <t>M-740-200-4FPL</t>
  </si>
  <si>
    <t>Reiterate - Time Spiral (Foil Played)</t>
  </si>
  <si>
    <t>Rivals of Ixalan</t>
  </si>
  <si>
    <t>M-781-075-1NM</t>
  </si>
  <si>
    <t>Rekindling Phoenix - Rivals of Ixalan (Near Mint)</t>
  </si>
  <si>
    <t>M-552-176-3F</t>
  </si>
  <si>
    <t>Remand - Modern Masters 2015 (Foil Near Mint)</t>
  </si>
  <si>
    <t>M-552-176-1NM</t>
  </si>
  <si>
    <t>Remand - Modern Masters 2015 (Near Mint)</t>
  </si>
  <si>
    <t>M-552-176-2PL</t>
  </si>
  <si>
    <t>Remand - Modern Masters 2015 (Played)</t>
  </si>
  <si>
    <t>M-717-099-1NM</t>
  </si>
  <si>
    <t>Replenish - Urza's Destiny (Near Mint)</t>
  </si>
  <si>
    <t>M-717-099-2PL</t>
  </si>
  <si>
    <t>Replenish - Urza's Destiny (Played)</t>
  </si>
  <si>
    <t>M-727-242-1NM</t>
  </si>
  <si>
    <t>Riptide Laboratory - Onslaught (Near Mint)</t>
  </si>
  <si>
    <t>M-727-242-2PL</t>
  </si>
  <si>
    <t>Riptide Laboratory - Onslaught (Played)</t>
  </si>
  <si>
    <t>M-738-122-3F</t>
  </si>
  <si>
    <t>Rise / Fall - Dissension (Foil Near Mint)</t>
  </si>
  <si>
    <t>M-738-122-4FPL</t>
  </si>
  <si>
    <t>Rise / Fall - Dissension (Foil Played)</t>
  </si>
  <si>
    <t>Mercadian Masques</t>
  </si>
  <si>
    <t>M-718-247-2PL</t>
  </si>
  <si>
    <t>Rishadan Port - Mercadian Masques (Played)</t>
  </si>
  <si>
    <t>M-761-185-1NM</t>
  </si>
  <si>
    <t>Sacred Foundry - Gatecrash (Near Mint)</t>
  </si>
  <si>
    <t>Rise of the Eldrazi</t>
  </si>
  <si>
    <t>M-753-198-1NM</t>
  </si>
  <si>
    <t>Sarkhan the Mad - Rise of the Eldrazi (Near Mint)</t>
  </si>
  <si>
    <t>M-753-198-2PL</t>
  </si>
  <si>
    <t>Sarkhan the Mad - Rise of the Eldrazi (Played)</t>
  </si>
  <si>
    <t>M-768-196-3F</t>
  </si>
  <si>
    <t>Sarkhan Unbroken - Dragons of Tarkir (Foil Near Mint)</t>
  </si>
  <si>
    <t>M-768-196-4FPL</t>
  </si>
  <si>
    <t>Sarkhan Unbroken - Dragons of Tarkir (Foil Played)</t>
  </si>
  <si>
    <t>M-004-230-2PL</t>
  </si>
  <si>
    <t>Scrubland - Revised (Played)</t>
  </si>
  <si>
    <t>M-590-030-3F</t>
  </si>
  <si>
    <t>Serra Ascendant - Iconic Masters (Foil Near Mint)</t>
  </si>
  <si>
    <t>M-715-260-1NM</t>
  </si>
  <si>
    <t>Serra's Sanctum - Urza's Saga (Near Mint)</t>
  </si>
  <si>
    <t>M-715-260-2PL</t>
  </si>
  <si>
    <t>Serra's Sanctum - Urza's Saga (Played)</t>
  </si>
  <si>
    <t>Ravnica: City of Guilds</t>
  </si>
  <si>
    <t>M-736-235-3F</t>
  </si>
  <si>
    <t>Shadow of Doubt - Ravnica: City of Guilds (Foil Near Mint)</t>
  </si>
  <si>
    <t>M-736-235-4FPL</t>
  </si>
  <si>
    <t>Shadow of Doubt - Ravnica: City of Guilds (Foil Played)</t>
  </si>
  <si>
    <t>Odyssey</t>
  </si>
  <si>
    <t>M-724-274-4FPL</t>
  </si>
  <si>
    <t>Shadowblood Ridge - Odyssey (Foil Played)</t>
  </si>
  <si>
    <t>M-260-031-1NM</t>
  </si>
  <si>
    <t>Shared Animosity - Explorers of Ixalan (Near Mint)</t>
  </si>
  <si>
    <t>Future Sight</t>
  </si>
  <si>
    <t>M-743-143-1NM</t>
  </si>
  <si>
    <t>Slaughter Pact - Future Sight (Near Mint)</t>
  </si>
  <si>
    <t>M-743-143-2PL</t>
  </si>
  <si>
    <t>Slaughter Pact - Future Sight (Played)</t>
  </si>
  <si>
    <t>M-592-001-1NM</t>
  </si>
  <si>
    <t>Snapcaster Mage - Ultimate Masters (Near Mint)</t>
  </si>
  <si>
    <t>M-718-285-1NM</t>
  </si>
  <si>
    <t>Soothsaying - Mercadian Masques (Near Mint)</t>
  </si>
  <si>
    <t>M-718-285-2PL</t>
  </si>
  <si>
    <t>Soothsaying - Mercadian Masques (Played)</t>
  </si>
  <si>
    <t>Judgment</t>
  </si>
  <si>
    <t>M-726-113-4FPL</t>
  </si>
  <si>
    <t>Spelljack - Judgment (Foil Played)</t>
  </si>
  <si>
    <t>Born of the Gods</t>
  </si>
  <si>
    <t>M-764-154-3F</t>
  </si>
  <si>
    <t>Springleaf Drum - Born of the Gods (Foil Near Mint)</t>
  </si>
  <si>
    <t>M-764-154-4FPL</t>
  </si>
  <si>
    <t>Springleaf Drum - Born of the Gods (Foil Played)</t>
  </si>
  <si>
    <t>M-510-042-3F</t>
  </si>
  <si>
    <t>Stolen Strategy - Battlebond (Foil Near Mint)</t>
  </si>
  <si>
    <t>M-782-026-1NM</t>
  </si>
  <si>
    <t>Sulfur Falls - Dominaria (Near Mint)</t>
  </si>
  <si>
    <t>Unglued</t>
  </si>
  <si>
    <t>M-200-085-1NM</t>
  </si>
  <si>
    <t>Swamp - Unglued (Near Mint)</t>
  </si>
  <si>
    <t>M-200-085-2PL</t>
  </si>
  <si>
    <t>Swamp - Unglued (Played)</t>
  </si>
  <si>
    <t>M-201-120-1NM</t>
  </si>
  <si>
    <t>Swamp - Unhinged (Near Mint)</t>
  </si>
  <si>
    <t>M-201-120-2PL</t>
  </si>
  <si>
    <t>Swamp - Unhinged (Played)</t>
  </si>
  <si>
    <t>M-659-085-1NM</t>
  </si>
  <si>
    <t>Swamp (APAC Land) [Ron Spears, Fireballs] - Promo (Near Mint)</t>
  </si>
  <si>
    <t>M-731-137-1NM</t>
  </si>
  <si>
    <t>Sword of Fire and Ice - Darksteel (Near Mint)</t>
  </si>
  <si>
    <t>M-731-137-2PL</t>
  </si>
  <si>
    <t>Sword of Fire and Ice - Darksteel (Played)</t>
  </si>
  <si>
    <t>M-730-251-4FPL</t>
  </si>
  <si>
    <t>Sylvan Scrying - Mirrodin (Foil Played)</t>
  </si>
  <si>
    <t>M-004-259-2PL</t>
  </si>
  <si>
    <t>Taiga - Revised (Played)</t>
  </si>
  <si>
    <t>Avacyn Restored</t>
  </si>
  <si>
    <t>M-759-215-3F</t>
  </si>
  <si>
    <t>Tamiyo, the Moon Sage - Avacyn Restored (Foil Near Mint)</t>
  </si>
  <si>
    <t>M-759-215-4FPL</t>
  </si>
  <si>
    <t>Tamiyo, the Moon Sage - Avacyn Restored (Foil Played)</t>
  </si>
  <si>
    <t>M-719-132-1NM</t>
  </si>
  <si>
    <t>Tangle Wire - Nemesis (Near Mint)</t>
  </si>
  <si>
    <t>M-719-132-2PL</t>
  </si>
  <si>
    <t>Tangle Wire - Nemesis (Played)</t>
  </si>
  <si>
    <t>M-552-229-1NM</t>
  </si>
  <si>
    <t>Tarmogoyf - Modern Masters 2015 (Near Mint)</t>
  </si>
  <si>
    <t>M-671-015-3F</t>
  </si>
  <si>
    <t>Tarmogoyf - Ultimate Box Topper (Foil Near Mint)</t>
  </si>
  <si>
    <t>M-083-013-3F</t>
  </si>
  <si>
    <t>Teferi, Mage of Zhalfir - From the Vault: Legends (Foil Near Mint)</t>
  </si>
  <si>
    <t>M-083-013-4FPL</t>
  </si>
  <si>
    <t>Teferi, Mage of Zhalfir - From the Vault: Legends (Foil Played)</t>
  </si>
  <si>
    <t>M-758-140-1NM</t>
  </si>
  <si>
    <t>Thalia, Guardian of Thraben - Dark Ascension (Near Mint)</t>
  </si>
  <si>
    <t>M-758-140-2PL</t>
  </si>
  <si>
    <t>Thalia, Guardian of Thraben - Dark Ascension (Played)</t>
  </si>
  <si>
    <t>Alliances</t>
  </si>
  <si>
    <t>M-708-174-1NM</t>
  </si>
  <si>
    <t>Thawing Glaciers - Alliances (Near Mint)</t>
  </si>
  <si>
    <t>M-708-174-2PL</t>
  </si>
  <si>
    <t>Thawing Glaciers - Alliances (Played)</t>
  </si>
  <si>
    <t>M-656-329-3F</t>
  </si>
  <si>
    <t>Thought Erasure (Friday Night Magic) - Promo (Foil Near Mint)</t>
  </si>
  <si>
    <t>M-770-167-1NM</t>
  </si>
  <si>
    <t>Thought-Knot Seer - Oath of the Gatewatch (Near Mint)</t>
  </si>
  <si>
    <t>M-763-232-1NM</t>
  </si>
  <si>
    <t>Thoughtseize - Theros (Near Mint)</t>
  </si>
  <si>
    <t>M-763-232-2PL</t>
  </si>
  <si>
    <t>Thoughtseize - Theros (Played)</t>
  </si>
  <si>
    <t>M-783-161-1NM</t>
  </si>
  <si>
    <t>Thousand-Year Storm - Guilds of Ravnica (Near Mint)</t>
  </si>
  <si>
    <t>M-085-018-3F</t>
  </si>
  <si>
    <t>Thran Dynamo - From the Vault: Twenty (Foil Near Mint)</t>
  </si>
  <si>
    <t>M-750-130-4FPL</t>
  </si>
  <si>
    <t>Thraximundar - Alara Reborn (Foil Played)</t>
  </si>
  <si>
    <t>M-592-011-3F</t>
  </si>
  <si>
    <t>Through the Breach - Ultimate Masters (Foil Near Mint)</t>
  </si>
  <si>
    <t>M-592-011-1NM</t>
  </si>
  <si>
    <t>Through the Breach - Ultimate Masters (Near Mint)</t>
  </si>
  <si>
    <t>M-715-300-1NM</t>
  </si>
  <si>
    <t>Time Spiral - Urza's Saga (Near Mint)</t>
  </si>
  <si>
    <t>M-260-036-1NM</t>
  </si>
  <si>
    <t>Time Warp - Explorers of Ixalan (Near Mint)</t>
  </si>
  <si>
    <t>M-715-303-1NM</t>
  </si>
  <si>
    <t>Tolarian Academy - Urza's Saga (Near Mint)</t>
  </si>
  <si>
    <t>M-715-303-2PL</t>
  </si>
  <si>
    <t>Tolarian Academy - Urza's Saga (Played)</t>
  </si>
  <si>
    <t>M-004-269-2PL</t>
  </si>
  <si>
    <t>Tropical Island - Revised (Played)</t>
  </si>
  <si>
    <t>M-004-271-2PL</t>
  </si>
  <si>
    <t>Tundra - Revised (Played)</t>
  </si>
  <si>
    <t>M-591-091-1NM</t>
  </si>
  <si>
    <t>Twilight Mire - Masters 25 (Near Mint)</t>
  </si>
  <si>
    <t>M-088-014-3F</t>
  </si>
  <si>
    <t>Umezawa's Jitte - From the Vault: Lore (Foil Near Mint)</t>
  </si>
  <si>
    <t>M-004-273-2PL</t>
  </si>
  <si>
    <t>Underground Sea - Revised (Played)</t>
  </si>
  <si>
    <t>M-570-234-3F</t>
  </si>
  <si>
    <t>Unexpectedly Absent - Eternal Masters (Foil Near Mint)</t>
  </si>
  <si>
    <t>M-570-234-4FPL</t>
  </si>
  <si>
    <t>Unexpectedly Absent - Eternal Masters (Foil Played)</t>
  </si>
  <si>
    <t>M-202-103-3F</t>
  </si>
  <si>
    <t>Urza, Academy Headmaster - Unstable (Foil Near Mint)</t>
  </si>
  <si>
    <t>Antiquities</t>
  </si>
  <si>
    <t>M-701-083-2PL</t>
  </si>
  <si>
    <t>Urza's Mine (Submerged Sphere) - Antiquities (Played)</t>
  </si>
  <si>
    <t>M-701-086-2PL</t>
  </si>
  <si>
    <t>Urza's Mine (Tower) - Antiquities (Played)</t>
  </si>
  <si>
    <t>M-701-091-2PL</t>
  </si>
  <si>
    <t>Urza's Power Plant (Bug) - Antiquities (Played)</t>
  </si>
  <si>
    <t>M-701-088-2PL</t>
  </si>
  <si>
    <t>Urza's Power Plant (Sphere with Tubes) - Antiquities (Played)</t>
  </si>
  <si>
    <t>M-701-093-2PL</t>
  </si>
  <si>
    <t>Urza's Tower (Mountains) - Antiquities (Played)</t>
  </si>
  <si>
    <t>M-701-092-2PL</t>
  </si>
  <si>
    <t>Urza's Tower (Plains) - Antiquities (Played)</t>
  </si>
  <si>
    <t>M-701-095-2PL</t>
  </si>
  <si>
    <t>Urza's Tower (Red Leaves) - Antiquities (Played)</t>
  </si>
  <si>
    <t>M-724-334-3F</t>
  </si>
  <si>
    <t>Vampiric Dragon - Odyssey (Foil Near Mint)</t>
  </si>
  <si>
    <t>M-724-334-4FPL</t>
  </si>
  <si>
    <t>Vampiric Dragon - Odyssey (Foil Played)</t>
  </si>
  <si>
    <t>M-780-043-1NM</t>
  </si>
  <si>
    <t>Vanquisher's Banner - Ixalan (Near Mint)</t>
  </si>
  <si>
    <t>M-550-228-3F</t>
  </si>
  <si>
    <t>Vedalken Shackles - Modern Masters 2013 (Foil Near Mint)</t>
  </si>
  <si>
    <t>M-550-228-4FPL</t>
  </si>
  <si>
    <t>Vedalken Shackles - Modern Masters 2013 (Foil Played)</t>
  </si>
  <si>
    <t>M-083-015-3F</t>
  </si>
  <si>
    <t>Visara the Dreadful - From the Vault: Legends (Foil Near Mint)</t>
  </si>
  <si>
    <t>Dragon's Maze</t>
  </si>
  <si>
    <t>M-762-147-1NM</t>
  </si>
  <si>
    <t>Voice of Resurgence - Dragon's Maze (Near Mint)</t>
  </si>
  <si>
    <t>M-727-328-4FPL</t>
  </si>
  <si>
    <t>Voidmage Prodigy - Onslaught (Foil Played)</t>
  </si>
  <si>
    <t>M-004-282-2PL</t>
  </si>
  <si>
    <t>Volcanic Island - Revised (Played)</t>
  </si>
  <si>
    <t>Stronghold</t>
  </si>
  <si>
    <t>M-713-134-1NM</t>
  </si>
  <si>
    <t>Volrath's Stronghold - Stronghold (Near Mint)</t>
  </si>
  <si>
    <t>M-713-134-2PL</t>
  </si>
  <si>
    <t>Volrath's Stronghold - Stronghold (Played)</t>
  </si>
  <si>
    <t>M-776-089-1NM</t>
  </si>
  <si>
    <t>Walking Ballista - Aether Revolt (Near Mint)</t>
  </si>
  <si>
    <t>Lorwyn</t>
  </si>
  <si>
    <t>M-744-293-3F</t>
  </si>
  <si>
    <t>Wanderwine Hub - Lorwyn (Foil Near Mint)</t>
  </si>
  <si>
    <t>M-744-293-4FPL</t>
  </si>
  <si>
    <t>Wanderwine Hub - Lorwyn (Foil Played)</t>
  </si>
  <si>
    <t>M-655-051-3F</t>
  </si>
  <si>
    <t>Wasteland (Judge Rewards) [Steve Belledin] - Promo (Foil Near Mint)</t>
  </si>
  <si>
    <t>M-655-051-4FPL</t>
  </si>
  <si>
    <t>Wasteland (Judge Rewards) [Steve Belledin] - Promo (Foil Played)</t>
  </si>
  <si>
    <t>M-762-153-3F</t>
  </si>
  <si>
    <t>Wear / Tear - Dragon's Maze (Foil Near Mint)</t>
  </si>
  <si>
    <t>M-762-153-4FPL</t>
  </si>
  <si>
    <t>Wear / Tear - Dragon's Maze (Foil Played)</t>
  </si>
  <si>
    <t>Commander 2018</t>
  </si>
  <si>
    <t>M-459-023-1NM</t>
  </si>
  <si>
    <t>Windgrace's Judgment - Commander 2018 (Near Mint)</t>
  </si>
  <si>
    <t>M-766-275-1NM</t>
  </si>
  <si>
    <t>Windswept Heath - Khans of Tarkir (Near Mint)</t>
  </si>
  <si>
    <t>M-458-273-1NM</t>
  </si>
  <si>
    <t>Wurmcoil Engine - Commander Anthology Volume II (Near Mint)</t>
  </si>
  <si>
    <t>M-715-348-1NM</t>
  </si>
  <si>
    <t>Yawgmoth's Will - Urza's Saga (Near Mint)</t>
  </si>
  <si>
    <t>M-715-348-2PL</t>
  </si>
  <si>
    <t>Yawgmoth's Will - Urza's Saga (Played)</t>
  </si>
  <si>
    <t>M-459-071-1NM</t>
  </si>
  <si>
    <t>Yuriko, the Tiger's Shadow - Commander 2018 (Near Mint)</t>
  </si>
  <si>
    <t>CCG Supplies</t>
  </si>
  <si>
    <t>Sleeves</t>
  </si>
  <si>
    <t>UPR84652</t>
  </si>
  <si>
    <t>Ultra Pro Sleeves: Bravest Warriors - Impossibear (50)</t>
  </si>
  <si>
    <t>UPR84221</t>
  </si>
  <si>
    <t>UPR84158</t>
  </si>
  <si>
    <t>UPR84238</t>
  </si>
  <si>
    <t>Playmats</t>
  </si>
  <si>
    <t>UPR84312</t>
  </si>
  <si>
    <t>UPR86201</t>
  </si>
  <si>
    <t>UPR86202</t>
  </si>
  <si>
    <t>UPR86089</t>
  </si>
  <si>
    <t>UPR86086</t>
  </si>
  <si>
    <t>UPR86075</t>
  </si>
  <si>
    <t>UPR86243</t>
  </si>
  <si>
    <t>UPR84678</t>
  </si>
  <si>
    <t>Ultra Pro Sleeves: Mage Wars - Tiger Stripes (50)</t>
  </si>
  <si>
    <t>UPR86214</t>
  </si>
  <si>
    <t>UPR86216</t>
  </si>
  <si>
    <t>Deck Boxes</t>
  </si>
  <si>
    <t>UPR84097</t>
  </si>
  <si>
    <t>UPR86968</t>
  </si>
  <si>
    <t>Ultra Pro Deck Box: 100+ Ultimate Masters - Seismic Assault</t>
  </si>
  <si>
    <t>UPR84419</t>
  </si>
  <si>
    <t>UPR86172</t>
  </si>
  <si>
    <t>UPR86431</t>
  </si>
  <si>
    <t>UPR84066</t>
  </si>
  <si>
    <t>UPR86248</t>
  </si>
  <si>
    <t>UPR86967</t>
  </si>
  <si>
    <t>Ultra Pro Deck Box: 100+ Ultimate Masters - Pattern of Rebirth</t>
  </si>
  <si>
    <t>UPR84250</t>
  </si>
  <si>
    <t>UPR84252</t>
  </si>
  <si>
    <t>UPR84094</t>
  </si>
  <si>
    <t>UPR84811</t>
  </si>
  <si>
    <t>Ultra Pro Sleeves: Hatsune Miku - Kagamine Rin (50)</t>
  </si>
  <si>
    <t>UPR84810</t>
  </si>
  <si>
    <t>Ultra Pro Sleeves: Hatsune Miku - Megurine Luka Megane (50)</t>
  </si>
  <si>
    <t>Binders/Porfolios</t>
  </si>
  <si>
    <t>UPR84102</t>
  </si>
  <si>
    <t>Ultra Pro 4-Pocket Portfolio: My Little Pony - Friendship is Magic</t>
  </si>
  <si>
    <t>UPR84333</t>
  </si>
  <si>
    <t>UPR84332</t>
  </si>
  <si>
    <t>UPR84291</t>
  </si>
  <si>
    <t>UPR84290</t>
  </si>
  <si>
    <t>UPR84658</t>
  </si>
  <si>
    <t>Ultra Pro Sleeves: Hatsune Miku - Thank You (50)</t>
  </si>
  <si>
    <t>UPR84653</t>
  </si>
  <si>
    <t>Ultra Pro Sleeves: Bravest Warriors - Jellykid (50)</t>
  </si>
  <si>
    <t>UPR84399</t>
  </si>
  <si>
    <t>Ultra Pro Premium Flip Deck Box: Pink Skull</t>
  </si>
  <si>
    <t>UPR86476</t>
  </si>
  <si>
    <t>Ultra Pro Card Sleeves: Commander 2016 - Kynaios and Tiro of Meletis (120)</t>
  </si>
  <si>
    <t>UPR86204</t>
  </si>
  <si>
    <t>Ultra Pro Card Sleeves: Khans of Tarkir - Temur (80)</t>
  </si>
  <si>
    <t>UPR86845</t>
  </si>
  <si>
    <t>UPR86203</t>
  </si>
  <si>
    <t>UPR86053</t>
  </si>
  <si>
    <t>UPR86054</t>
  </si>
  <si>
    <t>UPR86076</t>
  </si>
  <si>
    <t>UPR84677</t>
  </si>
  <si>
    <t>Ultra Pro Sleeves: Mage Wars - Dragon Scales (50)</t>
  </si>
  <si>
    <t>UPR86432</t>
  </si>
  <si>
    <t>UPR86497</t>
  </si>
  <si>
    <t>UPR86325</t>
  </si>
  <si>
    <t>UPR86319</t>
  </si>
  <si>
    <t>UPR82909</t>
  </si>
  <si>
    <t>UPR85650</t>
  </si>
  <si>
    <t>Ultra Pro Playmat: Rick &amp; Morty - Interdimensional Portal</t>
  </si>
  <si>
    <t>UPR84579</t>
  </si>
  <si>
    <t>Ultra Pro Sleeve Covers: Hue Hue Hue Meme (50)</t>
  </si>
  <si>
    <t>UPR84750</t>
  </si>
  <si>
    <t>Ultra Pro Sleeve Covers: Heart Emoji (50)</t>
  </si>
  <si>
    <t>UPR86748</t>
  </si>
  <si>
    <t>UPR86494</t>
  </si>
  <si>
    <t>UPR86215</t>
  </si>
  <si>
    <t>UPR86475</t>
  </si>
  <si>
    <t>Ultra Pro Card Sleeves: Commander 2016 - Breya, Etherium Shaper (120)</t>
  </si>
  <si>
    <t>UPR86199</t>
  </si>
  <si>
    <t>UPR86198</t>
  </si>
  <si>
    <t>UPRAW6515</t>
  </si>
  <si>
    <t>UPRAW6428</t>
  </si>
  <si>
    <t>UPR81875</t>
  </si>
  <si>
    <t>Ultra Pro Sleeves: Made in Japan - Green (100)</t>
  </si>
  <si>
    <t>UPR84545</t>
  </si>
  <si>
    <t>UPR86960</t>
  </si>
  <si>
    <t>Ultra Pro Card Sleeves: Ultimate Masters - Mana Vault (100)</t>
  </si>
  <si>
    <t>UPR86888</t>
  </si>
  <si>
    <t>Other</t>
  </si>
  <si>
    <t>UPR86168</t>
  </si>
  <si>
    <t>UPR84400</t>
  </si>
  <si>
    <t>UPR84113</t>
  </si>
  <si>
    <t>UPR84350</t>
  </si>
  <si>
    <t>Ultra Pro Card Sleeves: Pathfinder Adventure Card Game (50)</t>
  </si>
  <si>
    <t>UPR84335</t>
  </si>
  <si>
    <t>UPR84337</t>
  </si>
  <si>
    <t>UPR84403</t>
  </si>
  <si>
    <t>UPR86087</t>
  </si>
  <si>
    <t>Ultra Pro Card Sleeves: Magic - Jace Planeswalker (80)</t>
  </si>
  <si>
    <t>UPR86141</t>
  </si>
  <si>
    <t>UPR86174</t>
  </si>
  <si>
    <t>UPR86056</t>
  </si>
  <si>
    <t>LGNYGODMB</t>
  </si>
  <si>
    <t>Legion Small Sleeves: Double Matte Black (60)</t>
  </si>
  <si>
    <t>LGNYGODMU</t>
  </si>
  <si>
    <t>Legion Small Sleeves: Double Matte Light Blue (60)</t>
  </si>
  <si>
    <t>LGNYGO09</t>
  </si>
  <si>
    <t>Legion Small Sleeves: Double Matte Rainbow Star (60)</t>
  </si>
  <si>
    <t>LGNYGODMO</t>
  </si>
  <si>
    <t>Legion Small Sleeves: Double Matte Orange (60)</t>
  </si>
  <si>
    <t>UPR84323</t>
  </si>
  <si>
    <t>UPR86427</t>
  </si>
  <si>
    <t>UPR86195</t>
  </si>
  <si>
    <t>UPR81877</t>
  </si>
  <si>
    <t>Ultra Pro Sleeves: Made in Japan - White (100)</t>
  </si>
  <si>
    <t>UPR84365</t>
  </si>
  <si>
    <t>Ultra Pro Deck Box: Navy Camo</t>
  </si>
  <si>
    <t>UPR86792</t>
  </si>
  <si>
    <t>UPR84751</t>
  </si>
  <si>
    <t>Ultra Pro Sleeve Covers: Dog Emoji (50)</t>
  </si>
  <si>
    <t>UPR86775</t>
  </si>
  <si>
    <t>AT-31725</t>
  </si>
  <si>
    <t>Dragon Shield Deck Shell: Arado</t>
  </si>
  <si>
    <t>AT-31724</t>
  </si>
  <si>
    <t>Dragon Shield Deck Shell: Extanium</t>
  </si>
  <si>
    <t>AT-31717</t>
  </si>
  <si>
    <t>Dragon Shield Deck Shell: Opylae</t>
  </si>
  <si>
    <t>UPR84749</t>
  </si>
  <si>
    <t>Ultra Pro Sleeve Covers: Holy #&amp;$! Emoji (50)</t>
  </si>
  <si>
    <t>UPR84577</t>
  </si>
  <si>
    <t>Ultra Pro Sleeve Covers: Life Emoji (50)</t>
  </si>
  <si>
    <t>LGNART035</t>
  </si>
  <si>
    <t>Legion Card Sleeves: Circuit Red (50)</t>
  </si>
  <si>
    <t>UPR84220</t>
  </si>
  <si>
    <t>UPR84219</t>
  </si>
  <si>
    <t>TOG0010</t>
  </si>
  <si>
    <t>AOMPM23</t>
  </si>
  <si>
    <t>UPR84659</t>
  </si>
  <si>
    <t>Ultra Pro Sleeves: Hatsune Miku - Lost (50)</t>
  </si>
  <si>
    <t>UPR84809</t>
  </si>
  <si>
    <t>Ultra Pro Sleeves: Hatsune Miku - Hatsune Miku Megane (50)</t>
  </si>
  <si>
    <t>UPR84657</t>
  </si>
  <si>
    <t>Ultra Pro Sleeves: Hatsune Miku - Summertime (50)</t>
  </si>
  <si>
    <t>HCD84260</t>
  </si>
  <si>
    <t>HCD Supplies Card Sleeves: Enslaved (50)</t>
  </si>
  <si>
    <t>UPR84817</t>
  </si>
  <si>
    <t>Ultra Pro Sleeves: Sword Art Online II - Excalibur (50)</t>
  </si>
  <si>
    <t>UPR86477</t>
  </si>
  <si>
    <t>Ultra Pro Card Sleeves: Commander 2016 - Saskia the Unyielding (120)</t>
  </si>
  <si>
    <t>UPR86741</t>
  </si>
  <si>
    <t>UPR86255</t>
  </si>
  <si>
    <t>UPR86171</t>
  </si>
  <si>
    <t>UPR86317</t>
  </si>
  <si>
    <t>UPR85644</t>
  </si>
  <si>
    <t>Ultra Pro Deck Box: 100+ Rick &amp; Morty - A Rickle in Time</t>
  </si>
  <si>
    <t>UPR85645</t>
  </si>
  <si>
    <t>Ultra Pro Deck Box: 100+ Rick &amp; Morty - Interdimensional Portal</t>
  </si>
  <si>
    <t>TOGPMT201</t>
  </si>
  <si>
    <t>UPR84396</t>
  </si>
  <si>
    <t>ACTCS09</t>
  </si>
  <si>
    <t>UPR86157</t>
  </si>
  <si>
    <t>UPR86117</t>
  </si>
  <si>
    <t>UPR86034</t>
  </si>
  <si>
    <t>UPR86420</t>
  </si>
  <si>
    <t>UPR86321</t>
  </si>
  <si>
    <t>UPR86930</t>
  </si>
  <si>
    <t>Ultra Pro Playmat: MtG Legendary Collection - Drana, Kalastria Bloodchief</t>
  </si>
  <si>
    <t>UPR86426</t>
  </si>
  <si>
    <t>UPR86522</t>
  </si>
  <si>
    <t>Ultra Pro Playmat: Dungeons &amp; Dragons - Count Strahd von Zarovich</t>
  </si>
  <si>
    <t>BRBSLC005</t>
  </si>
  <si>
    <t>Bushiroad Small Sleeves: Clear (60)</t>
  </si>
  <si>
    <t>UPR85533</t>
  </si>
  <si>
    <t>AT-12601</t>
  </si>
  <si>
    <t>AT-12603</t>
  </si>
  <si>
    <t>UPR86256</t>
  </si>
  <si>
    <t>HCD96685</t>
  </si>
  <si>
    <t>HCD96672</t>
  </si>
  <si>
    <t>HCD96665</t>
  </si>
  <si>
    <t>HCD96695</t>
  </si>
  <si>
    <t>HCD96673</t>
  </si>
  <si>
    <t>HCD96682</t>
  </si>
  <si>
    <t>HCD96686</t>
  </si>
  <si>
    <t>KMC1690</t>
  </si>
  <si>
    <t>KMC Sleeves: Silky Black (50)</t>
  </si>
  <si>
    <t>KMC1706</t>
  </si>
  <si>
    <t>KMC Sleeves: Silky Blue (50)</t>
  </si>
  <si>
    <t>LGNSHB001</t>
  </si>
  <si>
    <t>Legion Sleeves: Mooncalled (80)</t>
  </si>
  <si>
    <t>UPR86057</t>
  </si>
  <si>
    <t>UPR84748</t>
  </si>
  <si>
    <t>Ultra Pro Sleeve Covers: Happy Tears Emoji (50)</t>
  </si>
  <si>
    <t>UPR86962</t>
  </si>
  <si>
    <t>Ultra Pro Card Sleeves: Ultimate Masters -Seismic Assault (100)</t>
  </si>
  <si>
    <t>UPR86961</t>
  </si>
  <si>
    <t>Ultra Pro Card Sleeves: Ultimate Masters - Pattern of Rebirth (100)</t>
  </si>
  <si>
    <t>UPR86857</t>
  </si>
  <si>
    <t>UPR84254</t>
  </si>
  <si>
    <t>UPR84251</t>
  </si>
  <si>
    <t>TOGPMT106</t>
  </si>
  <si>
    <t>TOGPMT107</t>
  </si>
  <si>
    <t>UPR86170</t>
  </si>
  <si>
    <t>UPR84142</t>
  </si>
  <si>
    <t>ZB100TRSM</t>
  </si>
  <si>
    <t>UPR86674</t>
  </si>
  <si>
    <t>Ultra Pro Card Sleeves: Unstable - Urza (120)</t>
  </si>
  <si>
    <t>UPR84416</t>
  </si>
  <si>
    <t>UPR86478</t>
  </si>
  <si>
    <t>Ultra Pro Card Sleeves: Commander 2016 - Yidris, Maelstrom Wielder (120)</t>
  </si>
  <si>
    <t>UPR86846</t>
  </si>
  <si>
    <t>UPR86205</t>
  </si>
  <si>
    <t>UPR86059</t>
  </si>
  <si>
    <t>UPR86031</t>
  </si>
  <si>
    <t>UPR86287</t>
  </si>
  <si>
    <t>UPR86495</t>
  </si>
  <si>
    <t>UPR86212</t>
  </si>
  <si>
    <t>UPR86232</t>
  </si>
  <si>
    <t>UPR86745</t>
  </si>
  <si>
    <t>UPR86848</t>
  </si>
  <si>
    <t>MHOJAA002</t>
  </si>
  <si>
    <t>Omnia Linquens Playmat by John Avon</t>
  </si>
  <si>
    <t>UPR86000</t>
  </si>
  <si>
    <t>UPR86013</t>
  </si>
  <si>
    <t>UPR86200</t>
  </si>
  <si>
    <t>UPR86242</t>
  </si>
  <si>
    <t>IPCSHS001</t>
  </si>
  <si>
    <t>Island Playmat by Chris Osman</t>
  </si>
  <si>
    <t>IPCSHS005</t>
  </si>
  <si>
    <t>Inked Playmat: Plains by Joshua Calloway</t>
  </si>
  <si>
    <t>IPCSHS006</t>
  </si>
  <si>
    <t>Inked Playmat: Swamp Water by Elonor Gardner</t>
  </si>
  <si>
    <t>AT-21626</t>
  </si>
  <si>
    <t>AT-21620</t>
  </si>
  <si>
    <t>AT-21627</t>
  </si>
  <si>
    <t>AT-21522</t>
  </si>
  <si>
    <t>UPR86931</t>
  </si>
  <si>
    <t>Ultra Pro Playmat: MtG Legendary Collection - Krenko, Mob Boss</t>
  </si>
  <si>
    <t>UPR84331</t>
  </si>
  <si>
    <t>UPR86859</t>
  </si>
  <si>
    <t>AT-21508</t>
  </si>
  <si>
    <t>AT-21536</t>
  </si>
  <si>
    <t>Dragon Shield Playmat: Rayalda</t>
  </si>
  <si>
    <t>AT-21537</t>
  </si>
  <si>
    <t>Dragon Shield Playmat: Rubis</t>
  </si>
  <si>
    <t>AT-22514</t>
  </si>
  <si>
    <t>Dragon Shield Playmat: The Astronomer</t>
  </si>
  <si>
    <t>AT-21152</t>
  </si>
  <si>
    <t>Dragon Shield Playmat: Gilead</t>
  </si>
  <si>
    <t>AT-22516</t>
  </si>
  <si>
    <t>Dragon Shield Playmat: The Oxbow</t>
  </si>
  <si>
    <t>AT-22515</t>
  </si>
  <si>
    <t>Dragon Shield Playmat: Hunters in the Snow</t>
  </si>
  <si>
    <t>UPR86974</t>
  </si>
  <si>
    <t>Ultra Pro Playmat: Ultimate Masters - Seismic Assault</t>
  </si>
  <si>
    <t>UPR86973</t>
  </si>
  <si>
    <t>Ultra Pro Playmat: Ultimate Masters - Pattern of Rebirth</t>
  </si>
  <si>
    <t>UPR86929</t>
  </si>
  <si>
    <t>Ultra Pro Playmat: MtG Legendary Collection - Azami, Lady of Scrolls</t>
  </si>
  <si>
    <t>AT-21516</t>
  </si>
  <si>
    <t>UPR86940</t>
  </si>
  <si>
    <t>Ultra Pro Playmat: Ravnica Allegiance - Blood Crypt</t>
  </si>
  <si>
    <t>UPR86941</t>
  </si>
  <si>
    <t>Ultra Pro Playmat: Ravnica Allegiance - Stomping Ground</t>
  </si>
  <si>
    <t>UPR86935</t>
  </si>
  <si>
    <t>Ultra Pro Playmat: MtG Legendary Collection - Karador, Ghost Chieftan</t>
  </si>
  <si>
    <t>UPR86937</t>
  </si>
  <si>
    <t>Ultra Pro Playmat: MtG Legendary Collection - Brago, King Eternal</t>
  </si>
  <si>
    <t>UPR86982</t>
  </si>
  <si>
    <t>Ultra Pro Playmat: MtG Legendary Collection - Captain Sisay</t>
  </si>
  <si>
    <t>UPR86984</t>
  </si>
  <si>
    <t>Ultra Pro Playmat: MtG Legendary Collection - Zedruu the Greathearted</t>
  </si>
  <si>
    <t>UPR86932</t>
  </si>
  <si>
    <t>Ultra Pro Playmat: MtG Legendary Collection - Ezuri, Renegade Leader</t>
  </si>
  <si>
    <t>UPR86936</t>
  </si>
  <si>
    <t>Ultra Pro Playmat: MtG Legendary Collection - Maelstrom Wanderer</t>
  </si>
  <si>
    <t>UPR86999</t>
  </si>
  <si>
    <t>Ultra Pro Playmat: MtG Legendary Collection - Zur the Enchanter</t>
  </si>
  <si>
    <t>UPR86985</t>
  </si>
  <si>
    <t>Ultra Pro Playmat: MtG Legendary Collection - Queen Marchesa</t>
  </si>
  <si>
    <t>UPR86986</t>
  </si>
  <si>
    <t>Ultra Pro Playmat: MtG Legendary Collection - Oona, Queen of the Fae</t>
  </si>
  <si>
    <t>UPR86983</t>
  </si>
  <si>
    <t>Ultra Pro Playmat: MtG Legendary Collection - Jhoira of the Ghitu</t>
  </si>
  <si>
    <t>PLMT-SPRDRG</t>
  </si>
  <si>
    <t>Spirit Dragon Playmat (6ft)</t>
  </si>
  <si>
    <t>AT-33508</t>
  </si>
  <si>
    <t>AT-33506</t>
  </si>
  <si>
    <t>UPR86825</t>
  </si>
  <si>
    <t>AT-10312</t>
  </si>
  <si>
    <t>Dragon Shield Binder Pages: 16-Pocket Center Loader - Non Glare (50)</t>
  </si>
  <si>
    <t>HCD96677</t>
  </si>
  <si>
    <t>MAX7060CTD</t>
  </si>
  <si>
    <t>UPR84401</t>
  </si>
  <si>
    <t>HCD96691</t>
  </si>
  <si>
    <t>HCD96675</t>
  </si>
  <si>
    <t>HCD96696</t>
  </si>
  <si>
    <t>HCD96692</t>
  </si>
  <si>
    <t>HCD96689</t>
  </si>
  <si>
    <t>HCD84215</t>
  </si>
  <si>
    <t>HCD84239</t>
  </si>
  <si>
    <t>HCD96693</t>
  </si>
  <si>
    <t>HCD96694</t>
  </si>
  <si>
    <t>HCD96688</t>
  </si>
  <si>
    <t>HCD96698</t>
  </si>
  <si>
    <t>HCD96697</t>
  </si>
  <si>
    <t>HCD96663</t>
  </si>
  <si>
    <t>HCD96701</t>
  </si>
  <si>
    <t>HCD96700</t>
  </si>
  <si>
    <t>TOGBOX201</t>
  </si>
  <si>
    <t>LGNMAT042</t>
  </si>
  <si>
    <t>MAX8010M-WRZ</t>
  </si>
  <si>
    <t>MAX8010M-ATH</t>
  </si>
  <si>
    <t>UPR84697</t>
  </si>
  <si>
    <t>Ultra Pro Sleeves: Pro Team White (50)</t>
  </si>
  <si>
    <t>TOGSLV104</t>
  </si>
  <si>
    <t>TOG0011</t>
  </si>
  <si>
    <t>MAX300L-NJE</t>
  </si>
  <si>
    <t>UPR86569</t>
  </si>
  <si>
    <t>Ultra Pro Card Sleeves: Hour of Devastation - Neheb (80)</t>
  </si>
  <si>
    <t>UPR86652</t>
  </si>
  <si>
    <t>ACTCS10</t>
  </si>
  <si>
    <t>DPCS90701-L</t>
  </si>
  <si>
    <t>DPCS90102-L</t>
  </si>
  <si>
    <t>DPCS90802</t>
  </si>
  <si>
    <t>UPR84111</t>
  </si>
  <si>
    <t>Ultra Pro Card Sleeves: Relic Knights - Kisa (50)</t>
  </si>
  <si>
    <t>UPR86310</t>
  </si>
  <si>
    <t>UPR86577</t>
  </si>
  <si>
    <t>Ultra Pro Playmat: Hour of Devastation - Locust God</t>
  </si>
  <si>
    <t>UPR86579</t>
  </si>
  <si>
    <t>UPR86543</t>
  </si>
  <si>
    <t>UPR86653</t>
  </si>
  <si>
    <t>Ultra Pro Card Sleeves: Rivals of Ixalan - Elenda, the Dusk Rose (80)</t>
  </si>
  <si>
    <t>UPR86720</t>
  </si>
  <si>
    <t>Ultra Pro Card Sleeves: Dominaria - Teferi (80)</t>
  </si>
  <si>
    <t>UPR86545</t>
  </si>
  <si>
    <t>Ultra Pro Card Sleeves: Amonkhet #1 (80)</t>
  </si>
  <si>
    <t>UPR86654</t>
  </si>
  <si>
    <t>UPR86570</t>
  </si>
  <si>
    <t>TOGDCE204</t>
  </si>
  <si>
    <t>UPR86675</t>
  </si>
  <si>
    <t>Ultra Pro Card Sleeves: Unstable - Very Cryptic Command (120)</t>
  </si>
  <si>
    <t>UPR86531</t>
  </si>
  <si>
    <t>Ultra Pro Deck Box: Magic - Mana 5 Plains</t>
  </si>
  <si>
    <t>UPR86532</t>
  </si>
  <si>
    <t>Ultra Pro Deck Box: Magic - Mana 5 Island</t>
  </si>
  <si>
    <t>UPR86534</t>
  </si>
  <si>
    <t>Ultra Pro Deck Box: Magic - Mana 5 Mountain</t>
  </si>
  <si>
    <t>UPR86535</t>
  </si>
  <si>
    <t>Ultra Pro Deck Box: Magic - Mana 5 Forest</t>
  </si>
  <si>
    <t>UPR86533</t>
  </si>
  <si>
    <t>Ultra Pro Deck Box: Magic - Mana 5 Swamp</t>
  </si>
  <si>
    <t>UPR86541</t>
  </si>
  <si>
    <t>Ultra Pro Deck Box: Magic - Modern Masters 2017</t>
  </si>
  <si>
    <t>HCD66677</t>
  </si>
  <si>
    <t>UPR82984</t>
  </si>
  <si>
    <t>UPR82986</t>
  </si>
  <si>
    <t>UPR86847</t>
  </si>
  <si>
    <t>HCD96687</t>
  </si>
  <si>
    <t>TOG0018</t>
  </si>
  <si>
    <t>Turn One Playmat: Team America</t>
  </si>
  <si>
    <t>TOG0021</t>
  </si>
  <si>
    <t>TOG0012</t>
  </si>
  <si>
    <t>TOG0014</t>
  </si>
  <si>
    <t>TOG0013</t>
  </si>
  <si>
    <t>UPR86684</t>
  </si>
  <si>
    <t>Ultra Pro Playmat: Unstable - Selfie Preservation</t>
  </si>
  <si>
    <t>DPCS90900</t>
  </si>
  <si>
    <t>Dek Prot Small Card Sleeves: Starlight White (50)</t>
  </si>
  <si>
    <t>DPCS90102</t>
  </si>
  <si>
    <t>Dek Prot Small Card Sleeves: Rose Red (50)</t>
  </si>
  <si>
    <t>DPCS90100</t>
  </si>
  <si>
    <t>Dek Prot Small Card Sleeves: Pepper Red (50)</t>
  </si>
  <si>
    <t>DPCS90400</t>
  </si>
  <si>
    <t>Dek Prot Small Card Sleeves: Ivy Green (50)</t>
  </si>
  <si>
    <t>DPCS90402</t>
  </si>
  <si>
    <t>Dek Prot Small Card Sleeves: Cactus Green (50)</t>
  </si>
  <si>
    <t>DPCS90401</t>
  </si>
  <si>
    <t>Dek Prot Small Card Sleeves: Seafoam Green (50)</t>
  </si>
  <si>
    <t>HCDTM02</t>
  </si>
  <si>
    <t>AT-21214</t>
  </si>
  <si>
    <t>Dragon Shield Playmat: Dorna Transformed Limited Edition</t>
  </si>
  <si>
    <t>AT-21528</t>
  </si>
  <si>
    <t>AT-21525</t>
  </si>
  <si>
    <t>AT-21521</t>
  </si>
  <si>
    <t>AT-21526</t>
  </si>
  <si>
    <t>AT-21513</t>
  </si>
  <si>
    <t>AT-21511</t>
  </si>
  <si>
    <t>AT-21514</t>
  </si>
  <si>
    <t>AOMPM28</t>
  </si>
  <si>
    <t>Artists Of Magic Playmat: Nosferatu vs. Zombielord by Thomas Baxa</t>
  </si>
  <si>
    <t>UPR86616</t>
  </si>
  <si>
    <t>Ultra Pro Card Sleeves: Ixalan - Huatli, Warrior Poet (80)</t>
  </si>
  <si>
    <t>UPR86614</t>
  </si>
  <si>
    <t>UPR86540</t>
  </si>
  <si>
    <t>UPR84408</t>
  </si>
  <si>
    <t>TOG0016</t>
  </si>
  <si>
    <t>UPR86650</t>
  </si>
  <si>
    <t>Ultra Pro Duel Deck Box: Merfolk vs Goblin</t>
  </si>
  <si>
    <t>UPR86911</t>
  </si>
  <si>
    <t>HCD96756</t>
  </si>
  <si>
    <t>UPR86744</t>
  </si>
  <si>
    <t>Ultra Pro Pro-Binder: Masters 25</t>
  </si>
  <si>
    <t>UPR86607</t>
  </si>
  <si>
    <t>Ultra Pro Pro-Binder: Iconic Masters</t>
  </si>
  <si>
    <t>UGD010880</t>
  </si>
  <si>
    <t>Ultimate Guard Playmat: ChromiaSkin Special Edition - Inferno</t>
  </si>
  <si>
    <t>UGD010881</t>
  </si>
  <si>
    <t>Ultimate Guard Playmat: ChromiaSkin Special Edition - Stratosphere</t>
  </si>
  <si>
    <t>UGD010712</t>
  </si>
  <si>
    <t>UGD010722</t>
  </si>
  <si>
    <t>AT-21506</t>
  </si>
  <si>
    <t>HCD96683</t>
  </si>
  <si>
    <t>HCD96679</t>
  </si>
  <si>
    <t>LGNART040</t>
  </si>
  <si>
    <t>Legion Card Sleeves: Milkshake (50)</t>
  </si>
  <si>
    <t>UPR86547</t>
  </si>
  <si>
    <t>Ultra Pro Card Sleeves: Amonkhet #3 (80)</t>
  </si>
  <si>
    <t>UPR86615</t>
  </si>
  <si>
    <t>Ultra Pro Card Sleeves: Ixalan - Vraska, Relic Seeker (80)</t>
  </si>
  <si>
    <t>ZB100LBSM</t>
  </si>
  <si>
    <t>ATDSH503</t>
  </si>
  <si>
    <t>ATDSH507</t>
  </si>
  <si>
    <t>ATDSH505</t>
  </si>
  <si>
    <t>UGD010148</t>
  </si>
  <si>
    <t>UGD010373</t>
  </si>
  <si>
    <t>m-760-001</t>
  </si>
  <si>
    <t>m-717-001</t>
  </si>
  <si>
    <t>m-260-003</t>
  </si>
  <si>
    <t>m-748-003</t>
  </si>
  <si>
    <t>m-019-150</t>
  </si>
  <si>
    <t>m-016-007</t>
  </si>
  <si>
    <t>m-765-004</t>
  </si>
  <si>
    <t>m-592-052</t>
  </si>
  <si>
    <t>m-590-041</t>
  </si>
  <si>
    <t>m-592-031</t>
  </si>
  <si>
    <t>m-737-005</t>
  </si>
  <si>
    <t>m-550-009</t>
  </si>
  <si>
    <t>m-510-101</t>
  </si>
  <si>
    <t>m-550-010</t>
  </si>
  <si>
    <t>m-510-089</t>
  </si>
  <si>
    <t>m-783-112</t>
  </si>
  <si>
    <t>m-783-035</t>
  </si>
  <si>
    <t>m-590-009</t>
  </si>
  <si>
    <t>m-592-063</t>
  </si>
  <si>
    <t>m-004-013</t>
  </si>
  <si>
    <t>m-011-028</t>
  </si>
  <si>
    <t>m-004-016</t>
  </si>
  <si>
    <t>m-732-018</t>
  </si>
  <si>
    <t>m-081-002</t>
  </si>
  <si>
    <t>m-754-017</t>
  </si>
  <si>
    <t>m-458-021</t>
  </si>
  <si>
    <t>m-080-001</t>
  </si>
  <si>
    <t>m-591-010</t>
  </si>
  <si>
    <t>m-553-078</t>
  </si>
  <si>
    <t>m-570-019</t>
  </si>
  <si>
    <t>m-080-002</t>
  </si>
  <si>
    <t>m-009-026</t>
  </si>
  <si>
    <t>m-100-003</t>
  </si>
  <si>
    <t>m-745-011</t>
  </si>
  <si>
    <t>m-550-025</t>
  </si>
  <si>
    <t>m-083-002</t>
  </si>
  <si>
    <t>m-592-033</t>
  </si>
  <si>
    <t>m-085-003</t>
  </si>
  <si>
    <t>m-015-030</t>
  </si>
  <si>
    <t>m-740-034</t>
  </si>
  <si>
    <t>m-714-013</t>
  </si>
  <si>
    <t>m-591-017</t>
  </si>
  <si>
    <t>m-739-023</t>
  </si>
  <si>
    <t>m-592-074</t>
  </si>
  <si>
    <t>m-732-039</t>
  </si>
  <si>
    <t>m-650-014</t>
  </si>
  <si>
    <t>m-590-047</t>
  </si>
  <si>
    <t>m-552-048</t>
  </si>
  <si>
    <t>m-651-029</t>
  </si>
  <si>
    <t>m-741-019</t>
  </si>
  <si>
    <t>m-754-046</t>
  </si>
  <si>
    <t>m-089-007</t>
  </si>
  <si>
    <t>m-723-029</t>
  </si>
  <si>
    <t>m-746-052</t>
  </si>
  <si>
    <t>m-756-036</t>
  </si>
  <si>
    <t>m-761-064</t>
  </si>
  <si>
    <t>m-717-029</t>
  </si>
  <si>
    <t>m-591-025</t>
  </si>
  <si>
    <t>m-016-069</t>
  </si>
  <si>
    <t>m-083-003</t>
  </si>
  <si>
    <t>m-723-034</t>
  </si>
  <si>
    <t>m-768-067</t>
  </si>
  <si>
    <t>m-760-075</t>
  </si>
  <si>
    <t>m-014-071</t>
  </si>
  <si>
    <t>m-015-055</t>
  </si>
  <si>
    <t>m-730-059</t>
  </si>
  <si>
    <t>m-733-051</t>
  </si>
  <si>
    <t>m-552-070</t>
  </si>
  <si>
    <t>m-592-028</t>
  </si>
  <si>
    <t>m-592-041</t>
  </si>
  <si>
    <t>m-714-033</t>
  </si>
  <si>
    <t>m-729-053</t>
  </si>
  <si>
    <t>m-592-012</t>
  </si>
  <si>
    <t>m-550-071</t>
  </si>
  <si>
    <t>m-751-052</t>
  </si>
  <si>
    <t>m-776-029</t>
  </si>
  <si>
    <t>m-710-039</t>
  </si>
  <si>
    <t>m-454-126</t>
  </si>
  <si>
    <t>m-734-027</t>
  </si>
  <si>
    <t>m-746-075</t>
  </si>
  <si>
    <t>m-766-079</t>
  </si>
  <si>
    <t>m-201-044</t>
  </si>
  <si>
    <t>m-751-057</t>
  </si>
  <si>
    <t>m-080-007</t>
  </si>
  <si>
    <t>m-552-087</t>
  </si>
  <si>
    <t>m-592-017</t>
  </si>
  <si>
    <t>m-715-113</t>
  </si>
  <si>
    <t>m-570-086</t>
  </si>
  <si>
    <t>m-016-097</t>
  </si>
  <si>
    <t>m-047-028</t>
  </si>
  <si>
    <t>m-746-090</t>
  </si>
  <si>
    <t>m-757-098</t>
  </si>
  <si>
    <t>m-550-087</t>
  </si>
  <si>
    <t>m-553-076</t>
  </si>
  <si>
    <t>m-730-083</t>
  </si>
  <si>
    <t>m-550-091</t>
  </si>
  <si>
    <t>m-730-085</t>
  </si>
  <si>
    <t>m-014-104</t>
  </si>
  <si>
    <t>m-553-006</t>
  </si>
  <si>
    <t>m-173-061</t>
  </si>
  <si>
    <t>m-761-095</t>
  </si>
  <si>
    <t>m-592-005</t>
  </si>
  <si>
    <t>m-758-063</t>
  </si>
  <si>
    <t>m-501-052</t>
  </si>
  <si>
    <t>m-716-046</t>
  </si>
  <si>
    <t>m-732-072</t>
  </si>
  <si>
    <t>m-084-008</t>
  </si>
  <si>
    <t>m-590-238</t>
  </si>
  <si>
    <t>m-766-093</t>
  </si>
  <si>
    <t>m-777-051</t>
  </si>
  <si>
    <t>m-008-135</t>
  </si>
  <si>
    <t>m-084-009</t>
  </si>
  <si>
    <t>m-782-031</t>
  </si>
  <si>
    <t>m-089-011</t>
  </si>
  <si>
    <t>m-591-046</t>
  </si>
  <si>
    <t>m-657-086</t>
  </si>
  <si>
    <t>m-654-305</t>
  </si>
  <si>
    <t>m-742-064</t>
  </si>
  <si>
    <t>m-738-068</t>
  </si>
  <si>
    <t>m-755-056</t>
  </si>
  <si>
    <t>m-552-116</t>
  </si>
  <si>
    <t>m-201-060</t>
  </si>
  <si>
    <t>m-751-095</t>
  </si>
  <si>
    <t>m-013-126</t>
  </si>
  <si>
    <t>m-760-138</t>
  </si>
  <si>
    <t>m-018-139</t>
  </si>
  <si>
    <t>m-750-059</t>
  </si>
  <si>
    <t>m-592-036</t>
  </si>
  <si>
    <t>m-552-119</t>
  </si>
  <si>
    <t>m-733-135</t>
  </si>
  <si>
    <t>m-081-006</t>
  </si>
  <si>
    <t>m-768-133</t>
  </si>
  <si>
    <t>m-733-146</t>
  </si>
  <si>
    <t>m-719-049</t>
  </si>
  <si>
    <t>m-732-087</t>
  </si>
  <si>
    <t>m-745-064</t>
  </si>
  <si>
    <t>m-761-131</t>
  </si>
  <si>
    <t>m-780-143</t>
  </si>
  <si>
    <t>m-731-076</t>
  </si>
  <si>
    <t>m-501-041</t>
  </si>
  <si>
    <t>m-592-018</t>
  </si>
  <si>
    <t>m-750-070</t>
  </si>
  <si>
    <t>m-657-305</t>
  </si>
  <si>
    <t>m-777-123</t>
  </si>
  <si>
    <t>m-709-172</t>
  </si>
  <si>
    <t>m-725-074</t>
  </si>
  <si>
    <t>m-652-279</t>
  </si>
  <si>
    <t>m-550-125</t>
  </si>
  <si>
    <t>m-740-141</t>
  </si>
  <si>
    <t>m-750-076</t>
  </si>
  <si>
    <t>m-570-132</t>
  </si>
  <si>
    <t>m-590-064</t>
  </si>
  <si>
    <t>m-727-192</t>
  </si>
  <si>
    <t>m-455-129</t>
  </si>
  <si>
    <t>m-722-067</t>
  </si>
  <si>
    <t>m-756-087</t>
  </si>
  <si>
    <t>m-732-097</t>
  </si>
  <si>
    <t>m-776-031</t>
  </si>
  <si>
    <t>m-591-061</t>
  </si>
  <si>
    <t>m-775-018</t>
  </si>
  <si>
    <t>m-738-081</t>
  </si>
  <si>
    <t>m-088-009</t>
  </si>
  <si>
    <t>m-201-081</t>
  </si>
  <si>
    <t>m-751-144</t>
  </si>
  <si>
    <t>m-659-052</t>
  </si>
  <si>
    <t>m-552-141</t>
  </si>
  <si>
    <t>m-016-150</t>
  </si>
  <si>
    <t>m-655-110</t>
  </si>
  <si>
    <t>m-772-183</t>
  </si>
  <si>
    <t>m-768-154</t>
  </si>
  <si>
    <t>m-570-149</t>
  </si>
  <si>
    <t>m-080-010</t>
  </si>
  <si>
    <t>m-749-087</t>
  </si>
  <si>
    <t>m-018-185</t>
  </si>
  <si>
    <t>m-592-014</t>
  </si>
  <si>
    <t>m-654-264</t>
  </si>
  <si>
    <t>m-711-110</t>
  </si>
  <si>
    <t>m-763-144</t>
  </si>
  <si>
    <t>m-717-082</t>
  </si>
  <si>
    <t>m-760-172</t>
  </si>
  <si>
    <t>m-746-186</t>
  </si>
  <si>
    <t>m-711-116</t>
  </si>
  <si>
    <t>m-592-045</t>
  </si>
  <si>
    <t>m-755-093</t>
  </si>
  <si>
    <t>m-592-060</t>
  </si>
  <si>
    <t>m-201-094</t>
  </si>
  <si>
    <t>m-751-168</t>
  </si>
  <si>
    <t>m-659-063</t>
  </si>
  <si>
    <t>m-004-201</t>
  </si>
  <si>
    <t>m-671-030</t>
  </si>
  <si>
    <t>m-703-082</t>
  </si>
  <si>
    <t>m-747-123</t>
  </si>
  <si>
    <t>m-784-062</t>
  </si>
  <si>
    <t>m-650-128</t>
  </si>
  <si>
    <t>m-260-028</t>
  </si>
  <si>
    <t>m-710-106</t>
  </si>
  <si>
    <t>m-202-223</t>
  </si>
  <si>
    <t>m-754-181</t>
  </si>
  <si>
    <t>m-770-128</t>
  </si>
  <si>
    <t>m-592-008</t>
  </si>
  <si>
    <t>m-747-130</t>
  </si>
  <si>
    <t>m-740-200</t>
  </si>
  <si>
    <t>m-781-075</t>
  </si>
  <si>
    <t>m-552-176</t>
  </si>
  <si>
    <t>m-717-099</t>
  </si>
  <si>
    <t>m-727-242</t>
  </si>
  <si>
    <t>m-738-122</t>
  </si>
  <si>
    <t>m-718-247</t>
  </si>
  <si>
    <t>m-761-185</t>
  </si>
  <si>
    <t>m-753-198</t>
  </si>
  <si>
    <t>m-768-196</t>
  </si>
  <si>
    <t>m-004-230</t>
  </si>
  <si>
    <t>m-590-030</t>
  </si>
  <si>
    <t>m-715-260</t>
  </si>
  <si>
    <t>m-736-235</t>
  </si>
  <si>
    <t>m-724-274</t>
  </si>
  <si>
    <t>m-260-031</t>
  </si>
  <si>
    <t>m-743-143</t>
  </si>
  <si>
    <t>m-592-001</t>
  </si>
  <si>
    <t>m-718-285</t>
  </si>
  <si>
    <t>m-726-113</t>
  </si>
  <si>
    <t>m-764-154</t>
  </si>
  <si>
    <t>m-510-042</t>
  </si>
  <si>
    <t>m-782-026</t>
  </si>
  <si>
    <t>m-200-085</t>
  </si>
  <si>
    <t>m-201-120</t>
  </si>
  <si>
    <t>m-659-085</t>
  </si>
  <si>
    <t>m-731-137</t>
  </si>
  <si>
    <t>m-730-251</t>
  </si>
  <si>
    <t>m-004-259</t>
  </si>
  <si>
    <t>m-759-215</t>
  </si>
  <si>
    <t>m-719-132</t>
  </si>
  <si>
    <t>m-552-229</t>
  </si>
  <si>
    <t>m-671-015</t>
  </si>
  <si>
    <t>m-083-013</t>
  </si>
  <si>
    <t>m-758-140</t>
  </si>
  <si>
    <t>m-708-174</t>
  </si>
  <si>
    <t>m-656-329</t>
  </si>
  <si>
    <t>m-770-167</t>
  </si>
  <si>
    <t>m-763-232</t>
  </si>
  <si>
    <t>m-783-161</t>
  </si>
  <si>
    <t>m-085-018</t>
  </si>
  <si>
    <t>m-750-130</t>
  </si>
  <si>
    <t>m-592-011</t>
  </si>
  <si>
    <t>m-715-300</t>
  </si>
  <si>
    <t>m-260-036</t>
  </si>
  <si>
    <t>m-715-303</t>
  </si>
  <si>
    <t>m-004-269</t>
  </si>
  <si>
    <t>m-004-271</t>
  </si>
  <si>
    <t>m-591-091</t>
  </si>
  <si>
    <t>m-088-014</t>
  </si>
  <si>
    <t>m-004-273</t>
  </si>
  <si>
    <t>m-570-234</t>
  </si>
  <si>
    <t>m-202-103</t>
  </si>
  <si>
    <t>m-701-083</t>
  </si>
  <si>
    <t>m-701-086</t>
  </si>
  <si>
    <t>m-701-091</t>
  </si>
  <si>
    <t>m-701-088</t>
  </si>
  <si>
    <t>m-701-093</t>
  </si>
  <si>
    <t>m-701-092</t>
  </si>
  <si>
    <t>m-701-095</t>
  </si>
  <si>
    <t>m-724-334</t>
  </si>
  <si>
    <t>m-780-043</t>
  </si>
  <si>
    <t>m-550-228</t>
  </si>
  <si>
    <t>m-083-015</t>
  </si>
  <si>
    <t>m-762-147</t>
  </si>
  <si>
    <t>m-727-328</t>
  </si>
  <si>
    <t>m-004-282</t>
  </si>
  <si>
    <t>m-713-134</t>
  </si>
  <si>
    <t>m-776-089</t>
  </si>
  <si>
    <t>m-744-293</t>
  </si>
  <si>
    <t>m-655-051</t>
  </si>
  <si>
    <t>m-762-153</t>
  </si>
  <si>
    <t>m-459-023</t>
  </si>
  <si>
    <t>m-766-275</t>
  </si>
  <si>
    <t>m-458-273</t>
  </si>
  <si>
    <t>m-715-348</t>
  </si>
  <si>
    <t>m-459-071</t>
  </si>
  <si>
    <t>upr84652</t>
  </si>
  <si>
    <t>upr84221</t>
  </si>
  <si>
    <t>upr84158</t>
  </si>
  <si>
    <t>upr84238</t>
  </si>
  <si>
    <t>upr84312</t>
  </si>
  <si>
    <t>upr86201</t>
  </si>
  <si>
    <t>upr86202</t>
  </si>
  <si>
    <t>upr86089</t>
  </si>
  <si>
    <t>upr86086</t>
  </si>
  <si>
    <t>upr86075</t>
  </si>
  <si>
    <t>upr86243</t>
  </si>
  <si>
    <t>upr84678</t>
  </si>
  <si>
    <t>upr86214</t>
  </si>
  <si>
    <t>upr86216</t>
  </si>
  <si>
    <t>upr84097</t>
  </si>
  <si>
    <t>upr86968</t>
  </si>
  <si>
    <t>upr84419</t>
  </si>
  <si>
    <t>upr86172</t>
  </si>
  <si>
    <t>upr86431</t>
  </si>
  <si>
    <t>upr84066</t>
  </si>
  <si>
    <t>upr86248</t>
  </si>
  <si>
    <t>upr86967</t>
  </si>
  <si>
    <t>upr84250</t>
  </si>
  <si>
    <t>upr84252</t>
  </si>
  <si>
    <t>upr84094</t>
  </si>
  <si>
    <t>upr84811</t>
  </si>
  <si>
    <t>upr84810</t>
  </si>
  <si>
    <t>upr84102</t>
  </si>
  <si>
    <t>upr84333</t>
  </si>
  <si>
    <t>upr84332</t>
  </si>
  <si>
    <t>upr84291</t>
  </si>
  <si>
    <t>upr84290</t>
  </si>
  <si>
    <t>upr84658</t>
  </si>
  <si>
    <t>upr84653</t>
  </si>
  <si>
    <t>upr84399</t>
  </si>
  <si>
    <t>upr86476</t>
  </si>
  <si>
    <t>upr86204</t>
  </si>
  <si>
    <t>upr86845</t>
  </si>
  <si>
    <t>upr86203</t>
  </si>
  <si>
    <t>upr86053</t>
  </si>
  <si>
    <t>upr86054</t>
  </si>
  <si>
    <t>upr86076</t>
  </si>
  <si>
    <t>upr84677</t>
  </si>
  <si>
    <t>upr86432</t>
  </si>
  <si>
    <t>upr86497</t>
  </si>
  <si>
    <t>upr86325</t>
  </si>
  <si>
    <t>upr86319</t>
  </si>
  <si>
    <t>upr82909</t>
  </si>
  <si>
    <t>upr85650</t>
  </si>
  <si>
    <t>upr84579</t>
  </si>
  <si>
    <t>upr84750</t>
  </si>
  <si>
    <t>upr86748</t>
  </si>
  <si>
    <t>upr86494</t>
  </si>
  <si>
    <t>upr86215</t>
  </si>
  <si>
    <t>upr86475</t>
  </si>
  <si>
    <t>upr86199</t>
  </si>
  <si>
    <t>upr86198</t>
  </si>
  <si>
    <t>upraw6515</t>
  </si>
  <si>
    <t>upraw6428</t>
  </si>
  <si>
    <t>upr81875</t>
  </si>
  <si>
    <t>upr84545</t>
  </si>
  <si>
    <t>upr86960</t>
  </si>
  <si>
    <t>upr86888</t>
  </si>
  <si>
    <t>upr86168</t>
  </si>
  <si>
    <t>upr84400</t>
  </si>
  <si>
    <t>upr84113</t>
  </si>
  <si>
    <t>upr84350</t>
  </si>
  <si>
    <t>upr84335</t>
  </si>
  <si>
    <t>upr84337</t>
  </si>
  <si>
    <t>upr84403</t>
  </si>
  <si>
    <t>upr86087</t>
  </si>
  <si>
    <t>upr86141</t>
  </si>
  <si>
    <t>upr86174</t>
  </si>
  <si>
    <t>upr86056</t>
  </si>
  <si>
    <t>lgnygodmb</t>
  </si>
  <si>
    <t>lgnygodmu</t>
  </si>
  <si>
    <t>lgnygo09</t>
  </si>
  <si>
    <t>lgnygodmo</t>
  </si>
  <si>
    <t>upr84323</t>
  </si>
  <si>
    <t>upr86427</t>
  </si>
  <si>
    <t>upr86195</t>
  </si>
  <si>
    <t>upr81877</t>
  </si>
  <si>
    <t>upr84365</t>
  </si>
  <si>
    <t>upr86792</t>
  </si>
  <si>
    <t>upr84751</t>
  </si>
  <si>
    <t>upr86775</t>
  </si>
  <si>
    <t>at-31725</t>
  </si>
  <si>
    <t>at-31724</t>
  </si>
  <si>
    <t>at-31717</t>
  </si>
  <si>
    <t>upr84749</t>
  </si>
  <si>
    <t>upr84577</t>
  </si>
  <si>
    <t>lgnart035</t>
  </si>
  <si>
    <t>upr84220</t>
  </si>
  <si>
    <t>upr84219</t>
  </si>
  <si>
    <t>tog0010</t>
  </si>
  <si>
    <t>aompm23</t>
  </si>
  <si>
    <t>upr84659</t>
  </si>
  <si>
    <t>upr84809</t>
  </si>
  <si>
    <t>upr84657</t>
  </si>
  <si>
    <t>hcd84260</t>
  </si>
  <si>
    <t>upr84817</t>
  </si>
  <si>
    <t>upr86477</t>
  </si>
  <si>
    <t>upr86741</t>
  </si>
  <si>
    <t>upr86255</t>
  </si>
  <si>
    <t>upr86171</t>
  </si>
  <si>
    <t>upr86317</t>
  </si>
  <si>
    <t>upr85644</t>
  </si>
  <si>
    <t>upr85645</t>
  </si>
  <si>
    <t>togpmt201</t>
  </si>
  <si>
    <t>upr84396</t>
  </si>
  <si>
    <t>actcs09</t>
  </si>
  <si>
    <t>upr86157</t>
  </si>
  <si>
    <t>upr86117</t>
  </si>
  <si>
    <t>upr86034</t>
  </si>
  <si>
    <t>upr86420</t>
  </si>
  <si>
    <t>upr86321</t>
  </si>
  <si>
    <t>upr86930</t>
  </si>
  <si>
    <t>upr86426</t>
  </si>
  <si>
    <t>upr86522</t>
  </si>
  <si>
    <t>brbslc005</t>
  </si>
  <si>
    <t>upr85533</t>
  </si>
  <si>
    <t>at-12601</t>
  </si>
  <si>
    <t>at-12603</t>
  </si>
  <si>
    <t>upr86256</t>
  </si>
  <si>
    <t>hcd96685</t>
  </si>
  <si>
    <t>hcd96672</t>
  </si>
  <si>
    <t>hcd96665</t>
  </si>
  <si>
    <t>hcd96695</t>
  </si>
  <si>
    <t>hcd96673</t>
  </si>
  <si>
    <t>hcd96682</t>
  </si>
  <si>
    <t>hcd96686</t>
  </si>
  <si>
    <t>kmc1690</t>
  </si>
  <si>
    <t>kmc1706</t>
  </si>
  <si>
    <t>lgnshb001</t>
  </si>
  <si>
    <t>upr86057</t>
  </si>
  <si>
    <t>upr84748</t>
  </si>
  <si>
    <t>upr86962</t>
  </si>
  <si>
    <t>upr86961</t>
  </si>
  <si>
    <t>upr86857</t>
  </si>
  <si>
    <t>upr84254</t>
  </si>
  <si>
    <t>upr84251</t>
  </si>
  <si>
    <t>togpmt106</t>
  </si>
  <si>
    <t>togpmt107</t>
  </si>
  <si>
    <t>upr86170</t>
  </si>
  <si>
    <t>upr84142</t>
  </si>
  <si>
    <t>zb100trsm</t>
  </si>
  <si>
    <t>upr86674</t>
  </si>
  <si>
    <t>upr84416</t>
  </si>
  <si>
    <t>upr86478</t>
  </si>
  <si>
    <t>upr86846</t>
  </si>
  <si>
    <t>upr86205</t>
  </si>
  <si>
    <t>upr86059</t>
  </si>
  <si>
    <t>upr86031</t>
  </si>
  <si>
    <t>upr86287</t>
  </si>
  <si>
    <t>upr86495</t>
  </si>
  <si>
    <t>upr86212</t>
  </si>
  <si>
    <t>upr86232</t>
  </si>
  <si>
    <t>upr86745</t>
  </si>
  <si>
    <t>upr86848</t>
  </si>
  <si>
    <t>mhojaa002</t>
  </si>
  <si>
    <t>upr86000</t>
  </si>
  <si>
    <t>upr86013</t>
  </si>
  <si>
    <t>upr86200</t>
  </si>
  <si>
    <t>upr86242</t>
  </si>
  <si>
    <t>ipcshs001</t>
  </si>
  <si>
    <t>ipcshs005</t>
  </si>
  <si>
    <t>ipcshs006</t>
  </si>
  <si>
    <t>at-21626</t>
  </si>
  <si>
    <t>at-21620</t>
  </si>
  <si>
    <t>at-21627</t>
  </si>
  <si>
    <t>at-21522</t>
  </si>
  <si>
    <t>upr86931</t>
  </si>
  <si>
    <t>upr84331</t>
  </si>
  <si>
    <t>upr86859</t>
  </si>
  <si>
    <t>at-21508</t>
  </si>
  <si>
    <t>at-21536</t>
  </si>
  <si>
    <t>at-21537</t>
  </si>
  <si>
    <t>at-22514</t>
  </si>
  <si>
    <t>at-21152</t>
  </si>
  <si>
    <t>at-22516</t>
  </si>
  <si>
    <t>at-22515</t>
  </si>
  <si>
    <t>upr86974</t>
  </si>
  <si>
    <t>upr86973</t>
  </si>
  <si>
    <t>upr86929</t>
  </si>
  <si>
    <t>at-21516</t>
  </si>
  <si>
    <t>upr86940</t>
  </si>
  <si>
    <t>upr86941</t>
  </si>
  <si>
    <t>upr86935</t>
  </si>
  <si>
    <t>upr86937</t>
  </si>
  <si>
    <t>upr86982</t>
  </si>
  <si>
    <t>upr86984</t>
  </si>
  <si>
    <t>upr86932</t>
  </si>
  <si>
    <t>upr86936</t>
  </si>
  <si>
    <t>upr86999</t>
  </si>
  <si>
    <t>upr86985</t>
  </si>
  <si>
    <t>upr86986</t>
  </si>
  <si>
    <t>upr86983</t>
  </si>
  <si>
    <t>plmt-sprdrg</t>
  </si>
  <si>
    <t>at-33508</t>
  </si>
  <si>
    <t>at-33506</t>
  </si>
  <si>
    <t>upr86825</t>
  </si>
  <si>
    <t>at-10312</t>
  </si>
  <si>
    <t>hcd96677</t>
  </si>
  <si>
    <t>max7060ctd</t>
  </si>
  <si>
    <t>upr84401</t>
  </si>
  <si>
    <t>hcd96691</t>
  </si>
  <si>
    <t>hcd96675</t>
  </si>
  <si>
    <t>hcd96696</t>
  </si>
  <si>
    <t>hcd96692</t>
  </si>
  <si>
    <t>hcd96689</t>
  </si>
  <si>
    <t>hcd84215</t>
  </si>
  <si>
    <t>hcd84239</t>
  </si>
  <si>
    <t>hcd96693</t>
  </si>
  <si>
    <t>hcd96694</t>
  </si>
  <si>
    <t>hcd96688</t>
  </si>
  <si>
    <t>hcd96698</t>
  </si>
  <si>
    <t>hcd96697</t>
  </si>
  <si>
    <t>hcd96663</t>
  </si>
  <si>
    <t>hcd96701</t>
  </si>
  <si>
    <t>hcd96700</t>
  </si>
  <si>
    <t>togbox201</t>
  </si>
  <si>
    <t>lgnmat042</t>
  </si>
  <si>
    <t>max8010m-wrz</t>
  </si>
  <si>
    <t>max8010m-ath</t>
  </si>
  <si>
    <t>upr84697</t>
  </si>
  <si>
    <t>togslv104</t>
  </si>
  <si>
    <t>tog0011</t>
  </si>
  <si>
    <t>max300l-nje</t>
  </si>
  <si>
    <t>upr86569</t>
  </si>
  <si>
    <t>upr86652</t>
  </si>
  <si>
    <t>actcs10</t>
  </si>
  <si>
    <t>dpcs90701-l</t>
  </si>
  <si>
    <t>dpcs90102-l</t>
  </si>
  <si>
    <t>dpcs90802</t>
  </si>
  <si>
    <t>upr84111</t>
  </si>
  <si>
    <t>upr86310</t>
  </si>
  <si>
    <t>upr86577</t>
  </si>
  <si>
    <t>upr86579</t>
  </si>
  <si>
    <t>upr86543</t>
  </si>
  <si>
    <t>upr86653</t>
  </si>
  <si>
    <t>upr86720</t>
  </si>
  <si>
    <t>upr86545</t>
  </si>
  <si>
    <t>upr86654</t>
  </si>
  <si>
    <t>upr86570</t>
  </si>
  <si>
    <t>togdce204</t>
  </si>
  <si>
    <t>upr86675</t>
  </si>
  <si>
    <t>upr86531</t>
  </si>
  <si>
    <t>upr86532</t>
  </si>
  <si>
    <t>upr86534</t>
  </si>
  <si>
    <t>upr86535</t>
  </si>
  <si>
    <t>upr86533</t>
  </si>
  <si>
    <t>upr86541</t>
  </si>
  <si>
    <t>hcd66677</t>
  </si>
  <si>
    <t>upr82984</t>
  </si>
  <si>
    <t>upr82986</t>
  </si>
  <si>
    <t>upr86847</t>
  </si>
  <si>
    <t>hcd96687</t>
  </si>
  <si>
    <t>tog0018</t>
  </si>
  <si>
    <t>tog0021</t>
  </si>
  <si>
    <t>tog0012</t>
  </si>
  <si>
    <t>tog0014</t>
  </si>
  <si>
    <t>tog0013</t>
  </si>
  <si>
    <t>upr86684</t>
  </si>
  <si>
    <t>dpcs90900</t>
  </si>
  <si>
    <t>dpcs90102</t>
  </si>
  <si>
    <t>dpcs90100</t>
  </si>
  <si>
    <t>dpcs90400</t>
  </si>
  <si>
    <t>dpcs90402</t>
  </si>
  <si>
    <t>dpcs90401</t>
  </si>
  <si>
    <t>hcdtm02</t>
  </si>
  <si>
    <t>at-21214</t>
  </si>
  <si>
    <t>at-21528</t>
  </si>
  <si>
    <t>at-21525</t>
  </si>
  <si>
    <t>at-21521</t>
  </si>
  <si>
    <t>at-21526</t>
  </si>
  <si>
    <t>at-21513</t>
  </si>
  <si>
    <t>at-21511</t>
  </si>
  <si>
    <t>at-21514</t>
  </si>
  <si>
    <t>aompm28</t>
  </si>
  <si>
    <t>upr86616</t>
  </si>
  <si>
    <t>upr86614</t>
  </si>
  <si>
    <t>upr86540</t>
  </si>
  <si>
    <t>upr84408</t>
  </si>
  <si>
    <t>tog0016</t>
  </si>
  <si>
    <t>upr86650</t>
  </si>
  <si>
    <t>upr86911</t>
  </si>
  <si>
    <t>hcd96756</t>
  </si>
  <si>
    <t>upr86744</t>
  </si>
  <si>
    <t>upr86607</t>
  </si>
  <si>
    <t>ugd010880</t>
  </si>
  <si>
    <t>ugd010881</t>
  </si>
  <si>
    <t>ugd010712</t>
  </si>
  <si>
    <t>ugd010722</t>
  </si>
  <si>
    <t>at-21506</t>
  </si>
  <si>
    <t>hcd96683</t>
  </si>
  <si>
    <t>hcd96679</t>
  </si>
  <si>
    <t>lgnart040</t>
  </si>
  <si>
    <t>upr86547</t>
  </si>
  <si>
    <t>upr86615</t>
  </si>
  <si>
    <t>zb100lbsm</t>
  </si>
  <si>
    <t>atdsh503</t>
  </si>
  <si>
    <t>atdsh507</t>
  </si>
  <si>
    <t>atdsh505</t>
  </si>
  <si>
    <t>ugd010148</t>
  </si>
  <si>
    <t>ugd010373</t>
  </si>
  <si>
    <t>Click Here for Singles!</t>
  </si>
  <si>
    <t>Artists of Magic Card Sleeves: Bio Armor by Nakarin Sukontakorn (80)</t>
  </si>
  <si>
    <t>Artists of Magic Card Sleeves: Persian Fey by Steve Argyle (80)</t>
  </si>
  <si>
    <t>Artists of Magic Playmat: Faramir at Osgiliath by Donato Giancola</t>
  </si>
  <si>
    <t>Dek Prot Card Sleeves: Lilac Purple (60)</t>
  </si>
  <si>
    <t>Dek Prot Card Sleeves: Rose Red (60)</t>
  </si>
  <si>
    <t>Dek Prot Small Card Sleeves: Mocha Brown (50)</t>
  </si>
  <si>
    <t>Dragon Shield Limited Edition Playmat: Copper - Draco</t>
  </si>
  <si>
    <t>Dragon Shield Limited Edition Playmat: Crimson - Logi</t>
  </si>
  <si>
    <t>Dragon Shield Limited Edition Playmat: Gold - Gygex</t>
  </si>
  <si>
    <t>Dragon Shield Limited Edition Playmat: Magenta - Demato</t>
  </si>
  <si>
    <t>Dragon Shield Limited Edition Playmat: Magenta - Fuchsin</t>
  </si>
  <si>
    <t>Dragon Shield Limited Edition Playmat: Mint - Bayaga</t>
  </si>
  <si>
    <t>Dragon Shield Limited Edition Playmat: Orange - Usaqin</t>
  </si>
  <si>
    <t>Dragon Shield Limited Edition Playmat: Petrol - Xi</t>
  </si>
  <si>
    <t>Dragon Shield Limited Edition Playmat: Sapphire - Royenna</t>
  </si>
  <si>
    <t>Dragon Shield Limited Edition Playmat: Silver - Caelum</t>
  </si>
  <si>
    <t>Dragon Shield Limited Edition Playmat: Slate - Lithos</t>
  </si>
  <si>
    <t>Dragon Shield Limited Edition Playmat: Umber - Teranha</t>
  </si>
  <si>
    <t>Dragon Shield Limited Edition Playmat: Yellow - Elichaphaz</t>
  </si>
  <si>
    <t>Dragon Shield Playmat: Dashat</t>
  </si>
  <si>
    <t>Dragon Shield Sleeves: Japanese Size - Blood Eyes (60)</t>
  </si>
  <si>
    <t>Dragon Shield Sleeves: Japanese Size - Syber (60)</t>
  </si>
  <si>
    <t>Dragon Shield Slipcase Binder: Blue</t>
  </si>
  <si>
    <t>Dragon Shield Slipcase Binder: Gold</t>
  </si>
  <si>
    <t>Dragon Shield Slipcase Binder: Red</t>
  </si>
  <si>
    <t>Dragon Shield Slipcase Binder: Silver</t>
  </si>
  <si>
    <t>Dragon Shield Slipcase Binder: White</t>
  </si>
  <si>
    <t>HCD Card Sleeves: Dawn of Adventure (50)</t>
  </si>
  <si>
    <t>HCD Card Sleeves: Why So Salty? (50)</t>
  </si>
  <si>
    <t>HCD Playmat: Nature's Fury</t>
  </si>
  <si>
    <t>HCD Playmat: Rogue's Reward</t>
  </si>
  <si>
    <t>HCD Playmat: Venompulse Enchantress</t>
  </si>
  <si>
    <t>HCD Supplies Blank Table Sketch Mat</t>
  </si>
  <si>
    <t>HCD Supplies Card Sleeves: Cyber Runner (50)</t>
  </si>
  <si>
    <t>HCD Supplies Card Sleeves: Daughter of Death (50)</t>
  </si>
  <si>
    <t>HCD Supplies Card Sleeves: Matte Red (100)</t>
  </si>
  <si>
    <t>HCD Supplies Card Sleeves: Song of Flame &amp; Fury (50)</t>
  </si>
  <si>
    <t>HCD Supplies Playmat: Ace Up Her Sleeve</t>
  </si>
  <si>
    <t>HCD Supplies Playmat: Aetherpunk Mage</t>
  </si>
  <si>
    <t>HCD Supplies Playmat: Andromeda Response Team</t>
  </si>
  <si>
    <t>HCD Supplies Playmat: Astral Gatekeeper</t>
  </si>
  <si>
    <t>HCD Supplies Playmat: Bite of the Immortal Rose</t>
  </si>
  <si>
    <t>HCD Supplies Playmat: Calling of the Eidolon</t>
  </si>
  <si>
    <t>HCD Supplies Playmat: Counsel of the Fae</t>
  </si>
  <si>
    <t>HCD Supplies Playmat: Cyber Runner</t>
  </si>
  <si>
    <t>HCD Supplies Playmat: Cyborg Uprising</t>
  </si>
  <si>
    <t>HCD Supplies Playmat: Daughter of Death</t>
  </si>
  <si>
    <t>HCD Supplies Playmat: Dawn of Adventure</t>
  </si>
  <si>
    <t>HCD Supplies Playmat: Dragon Queen</t>
  </si>
  <si>
    <t>HCD Supplies Playmat: Keeper of the Flame</t>
  </si>
  <si>
    <t>HCD Supplies Playmat: Serenity</t>
  </si>
  <si>
    <t>HCD Supplies Playmat: Siren of the Seas</t>
  </si>
  <si>
    <t>HCD Supplies Playmat: Sketch Mat with Life Counter</t>
  </si>
  <si>
    <t>HCD Supplies Playmat: Temptation of Sin</t>
  </si>
  <si>
    <t>HCD Supplies Playmat: Warbreaker's Light</t>
  </si>
  <si>
    <t>HCD Supplies Playmat: Why So Salty?!</t>
  </si>
  <si>
    <t>Legion Card Sleeves: Puppy Luvin' (50)</t>
  </si>
  <si>
    <t>Max Protection Double Deck Box: Ninja I</t>
  </si>
  <si>
    <t>Max Protection Mini Sleeves: Dragon Prowler (50)</t>
  </si>
  <si>
    <t>Max Protection Playmat: Atilla</t>
  </si>
  <si>
    <t>Max Protection Playmat: Undefeated!</t>
  </si>
  <si>
    <t>Turn One 8-Bit Dice: Space Invaders</t>
  </si>
  <si>
    <t>Turn One Card Sleeves: Benjamins</t>
  </si>
  <si>
    <t>Turn One Card Sleeves: Kaboom!</t>
  </si>
  <si>
    <t>Turn One Card Sleeves: Space Invaders Graffiti (50)</t>
  </si>
  <si>
    <t>Turn One Customizable Gaming Tokens/Counters</t>
  </si>
  <si>
    <t>Turn One Deck Box: Space Invaders Rainbow Attack</t>
  </si>
  <si>
    <t>Turn One Playmat: Circuit Board</t>
  </si>
  <si>
    <t>Turn One Playmat: Magin' It Rain</t>
  </si>
  <si>
    <t>Turn One Playmat: Retro Comic Book</t>
  </si>
  <si>
    <t>Turn One Playmat: Roll Master</t>
  </si>
  <si>
    <t>Turn One Playmat: Roll Master Mini</t>
  </si>
  <si>
    <t>Turn One Playmat: Space Invaders Rainbow Attack</t>
  </si>
  <si>
    <t>Turn One Playmat: Space Invaders Retro</t>
  </si>
  <si>
    <t>Ultimate Guard Flip Deck Case 80+: Red</t>
  </si>
  <si>
    <t>Ultimate Guard Flip'n'Tray Case 100+: XenoSkin - White</t>
  </si>
  <si>
    <t>Ultimate Guard Playmat: SophoSkin - White</t>
  </si>
  <si>
    <t>Ultimate Guard Playmat: XenoSkin - Pink</t>
  </si>
  <si>
    <t>Ultra Pro Alcove Flip Deckbox: MtG Mana White</t>
  </si>
  <si>
    <t>Ultra Pro Card Sleeves: Battle for Zendikar - Gideon, Ally of Zendikar (80)</t>
  </si>
  <si>
    <t>Ultra Pro Card Sleeves: Battlebond - Rowan Kenrith (80)</t>
  </si>
  <si>
    <t>Ultra Pro Card Sleeves: Battlebond - Will Kenrith (80)</t>
  </si>
  <si>
    <t>Ultra Pro Card Sleeves: Born of the Gods (80)</t>
  </si>
  <si>
    <t>Ultra Pro Card Sleeves: Chibi Planeswalker Gideon - Good Job (100)</t>
  </si>
  <si>
    <t>Ultra Pro Card Sleeves: Commander - Daretti (120)</t>
  </si>
  <si>
    <t>Ultra Pro Card Sleeves: Commander - Ob Nixilis (120)</t>
  </si>
  <si>
    <t>Ultra Pro Card Sleeves: Commander - Teferi (120)</t>
  </si>
  <si>
    <t>Ultra Pro Card Sleeves: Dead Wake - Betsy (50)</t>
  </si>
  <si>
    <t>Ultra Pro Card Sleeves: Dragons of Tarkir - Key Art (80)</t>
  </si>
  <si>
    <t>Ultra Pro Card Sleeves: Dragons of Tarkir - Sarkhan Unbroken (80)</t>
  </si>
  <si>
    <t>Ultra Pro Card Sleeves: Fate Reforged: Sarkhan Vol (80)</t>
  </si>
  <si>
    <t>Ultra Pro Card Sleeves: Foodie - Bacon Donut (50)</t>
  </si>
  <si>
    <t>Ultra Pro Card Sleeves: Hour of Devastation - (80)</t>
  </si>
  <si>
    <t>Ultra Pro Card Sleeves: Ixalan - Jace, Cunning Castaway (80)</t>
  </si>
  <si>
    <t>Ultra Pro Card Sleeves: Journey Into Nyx: Xenegos (80)</t>
  </si>
  <si>
    <t>Ultra Pro Card Sleeves: Khans of Tarkir - Abzan (80)</t>
  </si>
  <si>
    <t>Ultra Pro Card Sleeves: Khans of Tarkir - Jeskai (80)</t>
  </si>
  <si>
    <t>Ultra Pro Card Sleeves: Khans of Tarkir - Mardu (80)</t>
  </si>
  <si>
    <t>Ultra Pro Card Sleeves: Khans of Tarkir - Sarkhan (80)</t>
  </si>
  <si>
    <t>Ultra Pro Card Sleeves: Khans of Tarkir - Sultai (80)</t>
  </si>
  <si>
    <t>Ultra Pro Card Sleeves: M15 - Ajani (80)</t>
  </si>
  <si>
    <t>Ultra Pro Card Sleeves: M15 - Jace (80)</t>
  </si>
  <si>
    <t>Ultra Pro Card Sleeves: M15 - Liliana (80)</t>
  </si>
  <si>
    <t>Ultra Pro Card Sleeves: M15 - Nissa (80)</t>
  </si>
  <si>
    <t>Ultra Pro Card Sleeves: Magic - 2014 Chandra (80)</t>
  </si>
  <si>
    <t>Ultra Pro Card Sleeves: Magic - 2014 Core Set Chandra, Horizontal (80)</t>
  </si>
  <si>
    <t>Ultra Pro Card Sleeves: Magic - Ajani Planeswalker (80)</t>
  </si>
  <si>
    <t>Ultra Pro Card Sleeves: Magic - Chandra Planeswalker (80)</t>
  </si>
  <si>
    <t>Ultra Pro Card Sleeves: Magic - Emmara Tandris (80)</t>
  </si>
  <si>
    <t>Ultra Pro Card Sleeves: Magic - Korozda Guildmage, Horizontal (80)</t>
  </si>
  <si>
    <t>Ultra Pro Card Sleeves: Magic - Mirko Vosk, Mind Drinker (80)</t>
  </si>
  <si>
    <t>Ultra Pro Card Sleeves: Magic - Ruric Thar, the Unbowed, Horizontal (80)</t>
  </si>
  <si>
    <t>Ultra Pro Card Sleeves: Magic - Sunhome Guildmage (Boros), Horizontal (80)</t>
  </si>
  <si>
    <t>Ultra Pro Card Sleeves: Magic - Varolz, the Scar-Striped, Horizontal (80)</t>
  </si>
  <si>
    <t>Ultra Pro Card Sleeves: Magic - Vizkopa Guildmage (Orzhov), Horizontal (80)</t>
  </si>
  <si>
    <t>Ultra Pro Card Sleeves: Magic - Vorel of the Hull Clade (80)</t>
  </si>
  <si>
    <t>Ultra Pro Card Sleeves: Magic - Xenagos, the Reveler (80)</t>
  </si>
  <si>
    <t>Ultra Pro Card Sleeves: Masters 25 - Imperial Recruiter (80)</t>
  </si>
  <si>
    <t>Ultra Pro Card Sleeves: Megaman - Met (50)</t>
  </si>
  <si>
    <t>Ultra Pro Card Sleeves: Megaman - Roll (50)</t>
  </si>
  <si>
    <t>Ultra Pro Card Sleeves: Modern Masters 2015 (80)</t>
  </si>
  <si>
    <t>Ultra Pro Card Sleeves: Modern Masters 2017 (80)</t>
  </si>
  <si>
    <t>Ultra Pro Card Sleeves: MtG Elder Dragons - Chromium, the Mutable (100)</t>
  </si>
  <si>
    <t>Ultra Pro Card Sleeves: MtG Elder Dragons - Vaevictis Asmadi, the Dire (100)</t>
  </si>
  <si>
    <t>Ultra Pro Card Sleeves: MtG Global Series - Ancestor Dragon (100)</t>
  </si>
  <si>
    <t>Ultra Pro Card Sleeves: My Little Pony - Muffins (65)</t>
  </si>
  <si>
    <t>Ultra Pro Card Sleeves: My Little Pony - Pinkie Pie (65)</t>
  </si>
  <si>
    <t>Ultra Pro Card Sleeves: Pro Slayer - Purple (100)</t>
  </si>
  <si>
    <t>Ultra Pro Card Sleeves: Rivals of Ixalan - Angrath, the Flame-Chained (80)</t>
  </si>
  <si>
    <t>Ultra Pro Card Sleeves: Rivals of Ixalan - Kumena, Tyrant of Orazca (80)</t>
  </si>
  <si>
    <t>Ultra Pro Card Sleeves: ValentNyan Cat (50)</t>
  </si>
  <si>
    <t>Ultra Pro Commander Deck Box: Magic - White</t>
  </si>
  <si>
    <t>Ultra Pro Deck Box: Battlebond - Rowan Kenrith</t>
  </si>
  <si>
    <t>Ultra Pro Deck Box: Boork</t>
  </si>
  <si>
    <t>Ultra Pro Deck Box: MtG 2019 Core Set - Sarkhan</t>
  </si>
  <si>
    <t>Ultra Pro Deck Box: My Little Pony - Discord</t>
  </si>
  <si>
    <t>Ultra Pro Deck Box: Oath of the Gatewatch - Oath of Nissa</t>
  </si>
  <si>
    <t>Ultra Pro Deck Protector - Magic: 2013 Core Set (80)</t>
  </si>
  <si>
    <t>Ultra Pro Deck Vault: Darkside of Oz - Glinda the Good Witch</t>
  </si>
  <si>
    <t>Ultra Pro Deck Vault: Magic - Modern Masters 2015</t>
  </si>
  <si>
    <t>Ultra Pro Dual Deck Box &amp; Card Sleeves Combo: Magic - Conspiracy</t>
  </si>
  <si>
    <t>Ultra Pro Duel Playmat: Elves vs. Inventors</t>
  </si>
  <si>
    <t>Ultra Pro Full View Deck Box: Cardfight Vanguard</t>
  </si>
  <si>
    <t>Ultra Pro Full View Deck Box: Relic Knights - Kate</t>
  </si>
  <si>
    <t>Ultra Pro Opus Illuminated Card Chest: Codex</t>
  </si>
  <si>
    <t>Ultra Pro Playmat: Aether Revolt - Freejam Regent</t>
  </si>
  <si>
    <t>Ultra Pro Playmat: Aether Revolt - Rishkar</t>
  </si>
  <si>
    <t>Ultra Pro Playmat: Aether Revolt - Sram</t>
  </si>
  <si>
    <t>Ultra Pro Playmat: Battlebond</t>
  </si>
  <si>
    <t>Ultra Pro Playmat: Cardfight!! Vanguard - Dragonic Overlord, Kai vs Aichi</t>
  </si>
  <si>
    <t>Ultra Pro Playmat: Cardfight!! Vanguard - Pink</t>
  </si>
  <si>
    <t>Ultra Pro Playmat: Cardfight!! Vanguard - Takuto</t>
  </si>
  <si>
    <t>Ultra Pro Playmat: Cardfight!! Vanguard - Ultra Rare</t>
  </si>
  <si>
    <t>Ultra Pro Playmat: Commander 2016: Kynaios and Tiro of Meletis</t>
  </si>
  <si>
    <t>Ultra Pro Playmat: Commander 2016: Saskia the Unyielding</t>
  </si>
  <si>
    <t>Ultra Pro Playmat: Conspiracy Take the Crown: V2</t>
  </si>
  <si>
    <t>Ultra Pro Playmat: Conspiracy Take the Crown: V3</t>
  </si>
  <si>
    <t>Ultra Pro Playmat: Dead Wake - Comic Panels Chapter One</t>
  </si>
  <si>
    <t>Ultra Pro Playmat: Dragons of Tarkir - Dragonlord Dromaka</t>
  </si>
  <si>
    <t>Ultra Pro Playmat: Force of Will Alice Limited Edition</t>
  </si>
  <si>
    <t>Ultra Pro Playmat: Force of Will Lucifer Limited Edition</t>
  </si>
  <si>
    <t>Ultra Pro Playmat: Hour of Devastation - Scorpion God</t>
  </si>
  <si>
    <t>Ultra Pro Playmat: Kaladesh - Noxious Gearhulk</t>
  </si>
  <si>
    <t>Ultra Pro Playmat: Khans of Tarkir - Abzan</t>
  </si>
  <si>
    <t>Ultra Pro Playmat: Khans of Tarkir - Mardu</t>
  </si>
  <si>
    <t>Ultra Pro Playmat: Khans of Tarkir - Sultai</t>
  </si>
  <si>
    <t>Ultra Pro Playmat: Khans of Tarkir - Temur</t>
  </si>
  <si>
    <t>Ultra Pro Playmat: Magic - Daxos the Returned</t>
  </si>
  <si>
    <t>Ultra Pro Playmat: Magic - Ezuri, Claw of Progress</t>
  </si>
  <si>
    <t>Ultra Pro Playmat: Magic - Kalemne, Disciple of Iroas</t>
  </si>
  <si>
    <t>Ultra Pro Playmat: Magic - Mizzix of the Izmagnus</t>
  </si>
  <si>
    <t>Ultra Pro Playmat: Magic - Modern Masters 2017 #2</t>
  </si>
  <si>
    <t>Ultra Pro Playmat: Masters 25 - Ensnaring Bridge</t>
  </si>
  <si>
    <t>Ultra Pro Playmat: Masters 25 - Imperial Recruiter</t>
  </si>
  <si>
    <t>Ultra Pro Premium Dual Flip Deck Box: Pink Skull</t>
  </si>
  <si>
    <t>Ultra Pro Side Loading Deck Box: Nyan Cat</t>
  </si>
  <si>
    <t>Ultra Pro Small Card Sleeves: Black Dragon (60)</t>
  </si>
  <si>
    <t>Ultra Pro Small Card Sleeves: Cardfight Vanguard - Garmore (55)</t>
  </si>
  <si>
    <t>Ultra Pro Small Card Sleeves: Cardfight Vanguard - The Blood (55)</t>
  </si>
  <si>
    <t>Ultra Pro Small Card Sleeves: Dayoote (60)</t>
  </si>
  <si>
    <t>Ultra Pro Small Card Sleeves: My Little Pony - Fluttershy (60)</t>
  </si>
  <si>
    <t>Ultra Pro Small Card Sleeves: My Little Pony - Rainbow Dash (60)</t>
  </si>
  <si>
    <t>Ultra Pro Small Card Sleeves: My Little Pony - Rarity (60)</t>
  </si>
  <si>
    <t>Ultra Pro Small Card Sleeves: Nyan Cat (60)</t>
  </si>
  <si>
    <t>Ultra Pro Small Card Sleeves: NyaNinja Cat (60)</t>
  </si>
  <si>
    <t>Ultra Pro Small Card Sleeves: Quetzalcoatl (60)</t>
  </si>
  <si>
    <t>Ultra Pro Small Card Sleeves: ValentNyan Cat (60)</t>
  </si>
  <si>
    <t>Ultra Pro Small Deck Box: Pro-Dual Deck Box - Light Green</t>
  </si>
  <si>
    <t>Ultra Pro Small Deck Box: Pro-Dual Deck Box - Yellow</t>
  </si>
  <si>
    <t>Zen Bins: Dice &amp; Game Storage - Lid/Base Pack (Smoke)</t>
  </si>
  <si>
    <t>Zen Bins: Dice &amp; Game Storage - Trays 3-Pack (Smoke)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</si>
</sst>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3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Arial"/>
      <family val="2"/>
    </font>
    <font>
      <u/>
      <sz val="14"/>
      <name val="Calibri"/>
      <family val="2"/>
      <scheme val="minor"/>
    </font>
    <font>
      <u/>
      <sz val="12"/>
      <name val="Calibri"/>
      <family val="2"/>
      <scheme val="minor"/>
    </font>
    <font>
      <b/>
      <sz val="11"/>
      <color theme="2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10"/>
      <color theme="2"/>
      <name val="Arial"/>
      <family val="2"/>
    </font>
    <font>
      <b/>
      <u/>
      <sz val="11"/>
      <color theme="2"/>
      <name val="Calibri"/>
      <family val="2"/>
      <scheme val="minor"/>
    </font>
    <font>
      <sz val="11"/>
      <color theme="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3030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141414"/>
        <bgColor indexed="64"/>
      </patternFill>
    </fill>
    <fill>
      <patternFill patternType="solid">
        <fgColor rgb="FF423024"/>
        <bgColor indexed="64"/>
      </patternFill>
    </fill>
    <fill>
      <patternFill patternType="solid">
        <fgColor rgb="FFA1B17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5"/>
      </top>
      <bottom/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" applyNumberFormat="0" applyAlignment="0" applyProtection="0"/>
    <xf numFmtId="0" fontId="6" fillId="28" borderId="2" applyNumberFormat="0" applyAlignment="0" applyProtection="0"/>
    <xf numFmtId="4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0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2" fillId="32" borderId="7" applyNumberFormat="0" applyFont="0" applyAlignment="0" applyProtection="0"/>
    <xf numFmtId="0" fontId="16" fillId="2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49">
    <xf numFmtId="0" fontId="0" fillId="0" borderId="0" xfId="0"/>
    <xf numFmtId="0" fontId="19" fillId="0" borderId="0" xfId="0" applyFont="1"/>
    <xf numFmtId="0" fontId="0" fillId="0" borderId="0" xfId="0" applyFill="1"/>
    <xf numFmtId="164" fontId="2" fillId="0" borderId="0" xfId="28" applyNumberFormat="1" applyFont="1" applyAlignment="1">
      <alignment horizontal="center"/>
    </xf>
    <xf numFmtId="0" fontId="12" fillId="0" borderId="0" xfId="35"/>
    <xf numFmtId="9" fontId="21" fillId="33" borderId="0" xfId="28" applyNumberFormat="1" applyFont="1" applyFill="1" applyAlignment="1">
      <alignment horizontal="center"/>
    </xf>
    <xf numFmtId="164" fontId="19" fillId="0" borderId="0" xfId="28" applyNumberFormat="1" applyFont="1" applyFill="1" applyAlignment="1">
      <alignment horizontal="center"/>
    </xf>
    <xf numFmtId="9" fontId="19" fillId="0" borderId="0" xfId="28" applyNumberFormat="1" applyFont="1" applyFill="1" applyAlignment="1">
      <alignment horizontal="center"/>
    </xf>
    <xf numFmtId="0" fontId="3" fillId="0" borderId="0" xfId="0" applyFont="1"/>
    <xf numFmtId="0" fontId="3" fillId="0" borderId="0" xfId="0" applyFont="1" applyFill="1"/>
    <xf numFmtId="0" fontId="6" fillId="0" borderId="0" xfId="0" applyFont="1"/>
    <xf numFmtId="0" fontId="22" fillId="34" borderId="10" xfId="0" applyFont="1" applyFill="1" applyBorder="1"/>
    <xf numFmtId="164" fontId="22" fillId="34" borderId="10" xfId="28" applyNumberFormat="1" applyFont="1" applyFill="1" applyBorder="1" applyAlignment="1">
      <alignment horizontal="center"/>
    </xf>
    <xf numFmtId="9" fontId="22" fillId="34" borderId="10" xfId="28" applyNumberFormat="1" applyFont="1" applyFill="1" applyBorder="1" applyAlignment="1">
      <alignment horizontal="center"/>
    </xf>
    <xf numFmtId="0" fontId="0" fillId="35" borderId="0" xfId="0" applyFill="1"/>
    <xf numFmtId="9" fontId="19" fillId="35" borderId="0" xfId="28" applyNumberFormat="1" applyFont="1" applyFill="1" applyAlignment="1">
      <alignment horizontal="center"/>
    </xf>
    <xf numFmtId="0" fontId="0" fillId="36" borderId="0" xfId="0" applyFill="1"/>
    <xf numFmtId="0" fontId="23" fillId="36" borderId="0" xfId="0" applyFont="1" applyFill="1"/>
    <xf numFmtId="0" fontId="3" fillId="36" borderId="0" xfId="0" applyFont="1" applyFill="1"/>
    <xf numFmtId="0" fontId="0" fillId="37" borderId="0" xfId="0" applyNumberFormat="1" applyFill="1"/>
    <xf numFmtId="0" fontId="0" fillId="37" borderId="0" xfId="0" applyFill="1"/>
    <xf numFmtId="0" fontId="3" fillId="37" borderId="0" xfId="0" applyFont="1" applyFill="1"/>
    <xf numFmtId="0" fontId="0" fillId="38" borderId="0" xfId="0" applyFill="1"/>
    <xf numFmtId="164" fontId="2" fillId="36" borderId="0" xfId="28" applyNumberFormat="1" applyFont="1" applyFill="1" applyAlignment="1">
      <alignment horizontal="center"/>
    </xf>
    <xf numFmtId="164" fontId="19" fillId="36" borderId="0" xfId="28" applyNumberFormat="1" applyFont="1" applyFill="1" applyAlignment="1">
      <alignment horizontal="center"/>
    </xf>
    <xf numFmtId="9" fontId="19" fillId="36" borderId="0" xfId="28" applyNumberFormat="1" applyFont="1" applyFill="1" applyAlignment="1">
      <alignment horizontal="center"/>
    </xf>
    <xf numFmtId="0" fontId="0" fillId="39" borderId="0" xfId="0" applyNumberFormat="1" applyFill="1"/>
    <xf numFmtId="0" fontId="2" fillId="39" borderId="0" xfId="28" applyNumberFormat="1" applyFont="1" applyFill="1"/>
    <xf numFmtId="0" fontId="2" fillId="39" borderId="0" xfId="28" applyNumberFormat="1" applyFont="1" applyFill="1" applyAlignment="1">
      <alignment horizontal="center"/>
    </xf>
    <xf numFmtId="0" fontId="23" fillId="39" borderId="0" xfId="28" applyNumberFormat="1" applyFont="1" applyFill="1" applyAlignment="1">
      <alignment horizontal="center"/>
    </xf>
    <xf numFmtId="0" fontId="29" fillId="39" borderId="0" xfId="0" applyNumberFormat="1" applyFont="1" applyFill="1" applyAlignment="1">
      <alignment horizontal="center"/>
    </xf>
    <xf numFmtId="0" fontId="24" fillId="39" borderId="0" xfId="0" applyNumberFormat="1" applyFont="1" applyFill="1"/>
    <xf numFmtId="0" fontId="25" fillId="39" borderId="0" xfId="0" applyNumberFormat="1" applyFont="1" applyFill="1" applyAlignment="1">
      <alignment horizontal="center"/>
    </xf>
    <xf numFmtId="0" fontId="28" fillId="39" borderId="0" xfId="0" applyNumberFormat="1" applyFont="1" applyFill="1" applyAlignment="1">
      <alignment horizontal="center"/>
    </xf>
    <xf numFmtId="0" fontId="1" fillId="39" borderId="0" xfId="0" applyNumberFormat="1" applyFont="1" applyFill="1" applyAlignment="1">
      <alignment horizontal="center"/>
    </xf>
    <xf numFmtId="0" fontId="30" fillId="39" borderId="0" xfId="0" applyNumberFormat="1" applyFont="1" applyFill="1" applyAlignment="1">
      <alignment horizontal="center"/>
    </xf>
    <xf numFmtId="0" fontId="26" fillId="39" borderId="0" xfId="35" applyNumberFormat="1" applyFont="1" applyFill="1" applyAlignment="1">
      <alignment horizontal="center"/>
    </xf>
    <xf numFmtId="0" fontId="28" fillId="39" borderId="0" xfId="28" applyNumberFormat="1" applyFont="1" applyFill="1" applyAlignment="1">
      <alignment horizontal="center"/>
    </xf>
    <xf numFmtId="0" fontId="24" fillId="39" borderId="0" xfId="28" applyNumberFormat="1" applyFont="1" applyFill="1" applyAlignment="1">
      <alignment horizontal="center"/>
    </xf>
    <xf numFmtId="9" fontId="19" fillId="39" borderId="0" xfId="28" applyNumberFormat="1" applyFont="1" applyFill="1" applyAlignment="1">
      <alignment horizontal="center"/>
    </xf>
    <xf numFmtId="0" fontId="27" fillId="39" borderId="0" xfId="35" applyNumberFormat="1" applyFont="1" applyFill="1" applyAlignment="1">
      <alignment horizontal="center"/>
    </xf>
    <xf numFmtId="0" fontId="31" fillId="39" borderId="0" xfId="35" applyNumberFormat="1" applyFont="1" applyFill="1" applyAlignment="1">
      <alignment horizontal="center"/>
    </xf>
    <xf numFmtId="0" fontId="33" fillId="39" borderId="0" xfId="0" applyNumberFormat="1" applyFont="1" applyFill="1" applyAlignment="1">
      <alignment horizontal="center"/>
    </xf>
    <xf numFmtId="0" fontId="32" fillId="39" borderId="0" xfId="0" applyNumberFormat="1" applyFont="1" applyFill="1"/>
    <xf numFmtId="0" fontId="34" fillId="39" borderId="0" xfId="35" applyFont="1" applyFill="1" applyAlignment="1">
      <alignment horizontal="center"/>
    </xf>
    <xf numFmtId="0" fontId="24" fillId="39" borderId="0" xfId="28" applyNumberFormat="1" applyFont="1" applyFill="1"/>
    <xf numFmtId="0" fontId="0" fillId="39" borderId="0" xfId="0" applyFill="1"/>
    <xf numFmtId="0" fontId="35" fillId="39" borderId="0" xfId="28" applyNumberFormat="1" applyFont="1" applyFill="1" applyAlignment="1">
      <alignment horizontal="left"/>
    </xf>
    <xf numFmtId="0" fontId="12" fillId="39" borderId="0" xfId="35" applyNumberFormat="1" applyFill="1"/>
  </cellXfs>
  <cellStyles count="4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urrency" xfId="28" builtinId="4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itle 2" xfId="42"/>
    <cellStyle name="Total" xfId="43" builtinId="25" customBuiltin="1"/>
    <cellStyle name="Warning Text" xfId="44" builtinId="11" customBuiltin="1"/>
  </cellStyles>
  <dxfs count="0"/>
  <tableStyles count="0" defaultTableStyle="TableStyleMedium2" defaultPivotStyle="PivotStyleLight16"/>
  <colors>
    <mruColors>
      <color rgb="FFA1B170"/>
      <color rgb="FF423024"/>
      <color rgb="FF141414"/>
      <color rgb="FF961C15"/>
      <color rgb="FFFDBD70"/>
      <color rgb="FF323232"/>
      <color rgb="FF20588C"/>
      <color rgb="FF3F788F"/>
      <color rgb="FFF7CF8B"/>
      <color rgb="FFE57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s://www.miniaturemarket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695408</xdr:colOff>
      <xdr:row>2</xdr:row>
      <xdr:rowOff>23285</xdr:rowOff>
    </xdr:from>
    <xdr:to>
      <xdr:col>6</xdr:col>
      <xdr:colOff>574326</xdr:colOff>
      <xdr:row>14</xdr:row>
      <xdr:rowOff>123265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643" y="292226"/>
          <a:ext cx="8910859" cy="25540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upport@miniaturemarke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737"/>
  <sheetViews>
    <sheetView tabSelected="1" zoomScale="85" zoomScaleNormal="85" workbookViewId="0">
      <selection activeCell="A279" sqref="A279:XFD279"/>
    </sheetView>
  </sheetViews>
  <sheetFormatPr defaultRowHeight="15" x14ac:dyDescent="0.25"/>
  <cols>
    <col min="1" max="1" width="1" customWidth="1"/>
    <col min="2" max="2" width="14.7109375" customWidth="1"/>
    <col min="3" max="3" width="23.5703125" customWidth="1"/>
    <col min="4" max="4" width="23.7109375" customWidth="1"/>
    <col min="5" max="5" width="16.42578125" customWidth="1"/>
    <col min="6" max="6" width="57" customWidth="1"/>
    <col min="7" max="7" width="13.140625" style="3" customWidth="1"/>
    <col min="8" max="8" width="14.5703125" style="6" customWidth="1"/>
    <col min="9" max="9" width="11.85546875" style="7" customWidth="1"/>
    <col min="10" max="10" width="15.42578125" customWidth="1"/>
    <col min="11" max="11" width="1" style="8" customWidth="1"/>
    <col min="12" max="12" width="10.7109375" style="8" customWidth="1"/>
  </cols>
  <sheetData>
    <row r="1" spans="1:11" ht="6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19"/>
      <c r="K1" s="21"/>
    </row>
    <row r="2" spans="1:11" x14ac:dyDescent="0.25">
      <c r="A2" s="22"/>
      <c r="B2" s="26"/>
      <c r="C2" s="26"/>
      <c r="D2" s="26"/>
      <c r="E2" s="26"/>
      <c r="F2" s="26"/>
      <c r="G2" s="26"/>
      <c r="H2" s="26"/>
      <c r="I2" s="26"/>
      <c r="J2" s="26"/>
      <c r="K2" s="21"/>
    </row>
    <row r="3" spans="1:11" x14ac:dyDescent="0.25">
      <c r="A3" s="22"/>
      <c r="B3" s="26"/>
      <c r="C3" s="26"/>
      <c r="D3" s="26"/>
      <c r="E3" s="26"/>
      <c r="F3" s="26"/>
      <c r="G3" s="26"/>
      <c r="H3" s="26"/>
      <c r="I3" s="26"/>
      <c r="J3" s="26"/>
      <c r="K3" s="21"/>
    </row>
    <row r="4" spans="1:11" x14ac:dyDescent="0.25">
      <c r="A4" s="22"/>
      <c r="B4" s="26"/>
      <c r="C4" s="26"/>
      <c r="D4" s="26"/>
      <c r="E4" s="26"/>
      <c r="F4" s="26"/>
      <c r="G4" s="26"/>
      <c r="H4" s="26"/>
      <c r="I4" s="26"/>
      <c r="J4" s="26"/>
      <c r="K4" s="21"/>
    </row>
    <row r="5" spans="1:11" ht="18.75" x14ac:dyDescent="0.3">
      <c r="A5" s="22"/>
      <c r="B5" s="26"/>
      <c r="C5" s="26"/>
      <c r="D5" s="26"/>
      <c r="E5" s="27"/>
      <c r="F5" s="27"/>
      <c r="G5" s="28"/>
      <c r="H5" s="29"/>
      <c r="I5" s="30" t="s">
        <v>9</v>
      </c>
      <c r="J5" s="31"/>
      <c r="K5" s="21"/>
    </row>
    <row r="6" spans="1:11" ht="18" x14ac:dyDescent="0.25">
      <c r="A6" s="22"/>
      <c r="B6" s="26"/>
      <c r="C6" s="26"/>
      <c r="D6" s="26"/>
      <c r="E6" s="27"/>
      <c r="F6" s="27"/>
      <c r="G6" s="28"/>
      <c r="H6" s="32"/>
      <c r="I6" s="33"/>
      <c r="J6" s="31"/>
      <c r="K6" s="21"/>
    </row>
    <row r="7" spans="1:11" ht="15.75" x14ac:dyDescent="0.25">
      <c r="A7" s="22"/>
      <c r="B7" s="26"/>
      <c r="C7" s="26"/>
      <c r="D7" s="26"/>
      <c r="E7" s="27"/>
      <c r="F7" s="27"/>
      <c r="G7" s="28"/>
      <c r="H7" s="34"/>
      <c r="I7" s="35" t="s">
        <v>12</v>
      </c>
      <c r="J7" s="31"/>
      <c r="K7" s="21"/>
    </row>
    <row r="8" spans="1:11" ht="18.75" x14ac:dyDescent="0.3">
      <c r="A8" s="22"/>
      <c r="B8" s="26"/>
      <c r="C8" s="26"/>
      <c r="D8" s="26"/>
      <c r="E8" s="27"/>
      <c r="F8" s="27"/>
      <c r="G8" s="28"/>
      <c r="H8" s="36"/>
      <c r="I8" s="35" t="s">
        <v>14</v>
      </c>
      <c r="J8" s="31"/>
      <c r="K8" s="21"/>
    </row>
    <row r="9" spans="1:11" ht="15.75" x14ac:dyDescent="0.25">
      <c r="A9" s="22"/>
      <c r="B9" s="26"/>
      <c r="C9" s="26"/>
      <c r="D9" s="26"/>
      <c r="E9" s="27"/>
      <c r="F9" s="27"/>
      <c r="G9" s="28"/>
      <c r="H9" s="34"/>
      <c r="I9" s="35" t="s">
        <v>11</v>
      </c>
      <c r="J9" s="31"/>
      <c r="K9" s="21"/>
    </row>
    <row r="10" spans="1:11" ht="15.75" x14ac:dyDescent="0.25">
      <c r="A10" s="22"/>
      <c r="B10" s="26"/>
      <c r="C10" s="26"/>
      <c r="D10" s="26"/>
      <c r="E10" s="27"/>
      <c r="F10" s="27"/>
      <c r="G10" s="28"/>
      <c r="H10" s="34"/>
      <c r="I10" s="37"/>
      <c r="J10" s="31"/>
      <c r="K10" s="21"/>
    </row>
    <row r="11" spans="1:11" x14ac:dyDescent="0.25">
      <c r="A11" s="22"/>
      <c r="B11" s="26"/>
      <c r="C11" s="26"/>
      <c r="D11" s="26"/>
      <c r="E11" s="27"/>
      <c r="F11" s="27"/>
      <c r="G11" s="28"/>
      <c r="H11" s="38"/>
      <c r="I11" s="39"/>
      <c r="J11" s="31"/>
      <c r="K11" s="21"/>
    </row>
    <row r="12" spans="1:11" ht="15.75" x14ac:dyDescent="0.25">
      <c r="A12" s="22"/>
      <c r="B12" s="26"/>
      <c r="C12" s="26"/>
      <c r="D12" s="26"/>
      <c r="E12" s="27"/>
      <c r="F12" s="27"/>
      <c r="G12" s="28"/>
      <c r="H12" s="40"/>
      <c r="I12" s="41" t="s">
        <v>13</v>
      </c>
      <c r="J12" s="31"/>
      <c r="K12" s="21"/>
    </row>
    <row r="13" spans="1:11" x14ac:dyDescent="0.25">
      <c r="A13" s="22"/>
      <c r="B13" s="26"/>
      <c r="C13" s="26"/>
      <c r="D13" s="26"/>
      <c r="E13" s="27"/>
      <c r="F13" s="27"/>
      <c r="G13" s="28"/>
      <c r="H13" s="29"/>
      <c r="I13" s="37" t="s">
        <v>10</v>
      </c>
      <c r="J13" s="31"/>
      <c r="K13" s="21"/>
    </row>
    <row r="14" spans="1:11" x14ac:dyDescent="0.25">
      <c r="A14" s="22"/>
      <c r="B14" s="26"/>
      <c r="C14" s="26"/>
      <c r="D14" s="26"/>
      <c r="E14" s="27"/>
      <c r="F14" s="42"/>
      <c r="G14" s="28"/>
      <c r="H14" s="29"/>
      <c r="I14" s="39"/>
      <c r="J14" s="31"/>
      <c r="K14" s="21"/>
    </row>
    <row r="15" spans="1:11" ht="15.75" customHeight="1" x14ac:dyDescent="0.25">
      <c r="A15" s="22"/>
      <c r="B15" s="26"/>
      <c r="C15" s="26"/>
      <c r="D15" s="43"/>
      <c r="E15" s="47"/>
      <c r="F15" s="46"/>
      <c r="G15" s="28"/>
      <c r="H15" s="29"/>
      <c r="I15" s="39"/>
      <c r="J15" s="31"/>
      <c r="K15" s="21"/>
    </row>
    <row r="16" spans="1:11" ht="15.75" customHeight="1" x14ac:dyDescent="0.25">
      <c r="A16" s="22"/>
      <c r="B16" s="26"/>
      <c r="C16" s="48" t="s">
        <v>1957</v>
      </c>
      <c r="D16" s="26"/>
      <c r="E16" s="26"/>
      <c r="F16" s="44"/>
      <c r="G16" s="27"/>
      <c r="H16" s="45"/>
      <c r="I16" s="45"/>
      <c r="J16" s="45"/>
      <c r="K16" s="21"/>
    </row>
    <row r="17" spans="1:12" s="2" customFormat="1" ht="6" customHeight="1" x14ac:dyDescent="0.25">
      <c r="A17" s="14"/>
      <c r="B17" s="14"/>
      <c r="C17" s="14"/>
      <c r="D17" s="14"/>
      <c r="E17" s="15"/>
      <c r="F17" s="15"/>
      <c r="G17" s="15"/>
      <c r="H17" s="15"/>
      <c r="I17" s="15"/>
      <c r="J17" s="14"/>
      <c r="K17" s="18"/>
      <c r="L17" s="9"/>
    </row>
    <row r="18" spans="1:12" s="1" customFormat="1" ht="18.75" customHeight="1" x14ac:dyDescent="0.3">
      <c r="A18" s="17"/>
      <c r="B18" s="11" t="s">
        <v>5</v>
      </c>
      <c r="C18" s="11" t="s">
        <v>16</v>
      </c>
      <c r="D18" s="11" t="s">
        <v>2</v>
      </c>
      <c r="E18" s="11" t="s">
        <v>0</v>
      </c>
      <c r="F18" s="11" t="s">
        <v>1</v>
      </c>
      <c r="G18" s="12" t="s">
        <v>7</v>
      </c>
      <c r="H18" s="12" t="s">
        <v>4</v>
      </c>
      <c r="I18" s="13" t="s">
        <v>6</v>
      </c>
      <c r="J18" s="11" t="s">
        <v>3</v>
      </c>
      <c r="K18" s="17" t="s">
        <v>8</v>
      </c>
      <c r="L18" s="10" t="s">
        <v>15</v>
      </c>
    </row>
    <row r="19" spans="1:12" ht="15.75" x14ac:dyDescent="0.25">
      <c r="A19" s="16"/>
      <c r="B19" t="s">
        <v>949</v>
      </c>
      <c r="D19" t="s">
        <v>950</v>
      </c>
      <c r="E19" t="s">
        <v>1107</v>
      </c>
      <c r="F19" t="s">
        <v>1958</v>
      </c>
      <c r="G19" s="3">
        <v>6</v>
      </c>
      <c r="H19" s="6">
        <v>2</v>
      </c>
      <c r="I19" s="5">
        <f t="shared" ref="I19:I82" si="0">1-(H19/G19)</f>
        <v>0.66666666666666674</v>
      </c>
      <c r="J19" s="4" t="str">
        <f t="shared" ref="J19:J82" si="1">HYPERLINK(CONCATENATE("http://www.miniaturemarket.com/",L19,".html"),"VIEW PRODUCT")</f>
        <v>VIEW PRODUCT</v>
      </c>
      <c r="K19" s="18"/>
      <c r="L19" s="8" t="s">
        <v>1762</v>
      </c>
    </row>
    <row r="20" spans="1:12" ht="15.75" x14ac:dyDescent="0.25">
      <c r="A20" s="16"/>
      <c r="B20" t="s">
        <v>949</v>
      </c>
      <c r="D20" t="s">
        <v>950</v>
      </c>
      <c r="E20" t="s">
        <v>1268</v>
      </c>
      <c r="F20" t="s">
        <v>1959</v>
      </c>
      <c r="G20" s="3">
        <v>3.5</v>
      </c>
      <c r="H20" s="6">
        <v>2</v>
      </c>
      <c r="I20" s="5">
        <f t="shared" si="0"/>
        <v>0.4285714285714286</v>
      </c>
      <c r="J20" s="4" t="str">
        <f t="shared" si="1"/>
        <v>VIEW PRODUCT</v>
      </c>
      <c r="K20" s="18"/>
      <c r="L20" s="8" t="s">
        <v>1882</v>
      </c>
    </row>
    <row r="21" spans="1:12" ht="15.75" x14ac:dyDescent="0.25">
      <c r="A21" s="16"/>
      <c r="B21" t="s">
        <v>949</v>
      </c>
      <c r="D21" t="s">
        <v>956</v>
      </c>
      <c r="E21" t="s">
        <v>1084</v>
      </c>
      <c r="F21" t="s">
        <v>1960</v>
      </c>
      <c r="G21" s="3">
        <v>5</v>
      </c>
      <c r="H21" s="6">
        <v>3</v>
      </c>
      <c r="I21" s="5">
        <f t="shared" si="0"/>
        <v>0.4</v>
      </c>
      <c r="J21" s="4" t="str">
        <f t="shared" si="1"/>
        <v>VIEW PRODUCT</v>
      </c>
      <c r="K21" s="18"/>
      <c r="L21" s="8" t="s">
        <v>1747</v>
      </c>
    </row>
    <row r="22" spans="1:12" ht="15.75" x14ac:dyDescent="0.25">
      <c r="A22" s="16"/>
      <c r="B22" t="s">
        <v>949</v>
      </c>
      <c r="D22" t="s">
        <v>956</v>
      </c>
      <c r="E22" t="s">
        <v>1337</v>
      </c>
      <c r="F22" t="s">
        <v>1338</v>
      </c>
      <c r="G22" s="3">
        <v>14.99</v>
      </c>
      <c r="H22" s="6">
        <v>5</v>
      </c>
      <c r="I22" s="5">
        <f t="shared" si="0"/>
        <v>0.66644429619746504</v>
      </c>
      <c r="J22" s="4" t="str">
        <f t="shared" si="1"/>
        <v>VIEW PRODUCT</v>
      </c>
      <c r="K22" s="18"/>
      <c r="L22" s="8" t="s">
        <v>1930</v>
      </c>
    </row>
    <row r="23" spans="1:12" ht="15.75" x14ac:dyDescent="0.25">
      <c r="A23" s="16"/>
      <c r="B23" t="s">
        <v>949</v>
      </c>
      <c r="D23" t="s">
        <v>950</v>
      </c>
      <c r="E23" t="s">
        <v>1118</v>
      </c>
      <c r="F23" t="s">
        <v>1119</v>
      </c>
      <c r="G23" s="3">
        <v>5</v>
      </c>
      <c r="H23" s="6">
        <v>2</v>
      </c>
      <c r="I23" s="5">
        <f t="shared" si="0"/>
        <v>0.6</v>
      </c>
      <c r="J23" s="4" t="str">
        <f t="shared" si="1"/>
        <v>VIEW PRODUCT</v>
      </c>
      <c r="K23" s="18"/>
      <c r="L23" s="8" t="s">
        <v>1771</v>
      </c>
    </row>
    <row r="24" spans="1:12" ht="15.75" x14ac:dyDescent="0.25">
      <c r="A24" s="16"/>
      <c r="B24" t="s">
        <v>949</v>
      </c>
      <c r="D24" t="s">
        <v>950</v>
      </c>
      <c r="E24" t="s">
        <v>1269</v>
      </c>
      <c r="F24" t="s">
        <v>1961</v>
      </c>
      <c r="G24" s="3">
        <v>2.5</v>
      </c>
      <c r="H24" s="6">
        <v>1</v>
      </c>
      <c r="I24" s="5">
        <f t="shared" si="0"/>
        <v>0.6</v>
      </c>
      <c r="J24" s="4" t="str">
        <f t="shared" si="1"/>
        <v>VIEW PRODUCT</v>
      </c>
      <c r="K24" s="18"/>
      <c r="L24" s="8" t="s">
        <v>1883</v>
      </c>
    </row>
    <row r="25" spans="1:12" ht="15.75" x14ac:dyDescent="0.25">
      <c r="A25" s="16"/>
      <c r="B25" t="s">
        <v>949</v>
      </c>
      <c r="D25" t="s">
        <v>950</v>
      </c>
      <c r="E25" t="s">
        <v>1270</v>
      </c>
      <c r="F25" t="s">
        <v>1962</v>
      </c>
      <c r="G25" s="3">
        <v>2.5</v>
      </c>
      <c r="H25" s="6">
        <v>1</v>
      </c>
      <c r="I25" s="5">
        <f t="shared" si="0"/>
        <v>0.6</v>
      </c>
      <c r="J25" s="4" t="str">
        <f t="shared" si="1"/>
        <v>VIEW PRODUCT</v>
      </c>
      <c r="K25" s="18"/>
      <c r="L25" s="8" t="s">
        <v>1884</v>
      </c>
    </row>
    <row r="26" spans="1:12" ht="15.75" x14ac:dyDescent="0.25">
      <c r="A26" s="16"/>
      <c r="B26" t="s">
        <v>949</v>
      </c>
      <c r="D26" t="s">
        <v>950</v>
      </c>
      <c r="E26" t="s">
        <v>1323</v>
      </c>
      <c r="F26" t="s">
        <v>1324</v>
      </c>
      <c r="G26" s="3">
        <v>2.25</v>
      </c>
      <c r="H26" s="6">
        <v>1</v>
      </c>
      <c r="I26" s="5">
        <f t="shared" si="0"/>
        <v>0.55555555555555558</v>
      </c>
      <c r="J26" s="4" t="str">
        <f t="shared" si="1"/>
        <v>VIEW PRODUCT</v>
      </c>
      <c r="K26" s="18"/>
      <c r="L26" s="8" t="s">
        <v>1919</v>
      </c>
    </row>
    <row r="27" spans="1:12" ht="15.75" x14ac:dyDescent="0.25">
      <c r="A27" s="16"/>
      <c r="B27" t="s">
        <v>949</v>
      </c>
      <c r="D27" t="s">
        <v>950</v>
      </c>
      <c r="E27" t="s">
        <v>1321</v>
      </c>
      <c r="F27" t="s">
        <v>1322</v>
      </c>
      <c r="G27" s="3">
        <v>2.25</v>
      </c>
      <c r="H27" s="6">
        <v>1</v>
      </c>
      <c r="I27" s="5">
        <f t="shared" si="0"/>
        <v>0.55555555555555558</v>
      </c>
      <c r="J27" s="4" t="str">
        <f t="shared" si="1"/>
        <v>VIEW PRODUCT</v>
      </c>
      <c r="K27" s="18"/>
      <c r="L27" s="8" t="s">
        <v>1918</v>
      </c>
    </row>
    <row r="28" spans="1:12" ht="15.75" x14ac:dyDescent="0.25">
      <c r="A28" s="16"/>
      <c r="B28" t="s">
        <v>949</v>
      </c>
      <c r="D28" t="s">
        <v>950</v>
      </c>
      <c r="E28" t="s">
        <v>1271</v>
      </c>
      <c r="F28" t="s">
        <v>1963</v>
      </c>
      <c r="G28" s="3">
        <v>1</v>
      </c>
      <c r="H28" s="6">
        <v>0.75</v>
      </c>
      <c r="I28" s="5">
        <f t="shared" si="0"/>
        <v>0.25</v>
      </c>
      <c r="J28" s="4" t="str">
        <f t="shared" si="1"/>
        <v>VIEW PRODUCT</v>
      </c>
      <c r="K28" s="18"/>
      <c r="L28" s="8" t="s">
        <v>1885</v>
      </c>
    </row>
    <row r="29" spans="1:12" ht="15.75" x14ac:dyDescent="0.25">
      <c r="A29" s="16"/>
      <c r="B29" t="s">
        <v>949</v>
      </c>
      <c r="D29" t="s">
        <v>950</v>
      </c>
      <c r="E29" t="s">
        <v>1319</v>
      </c>
      <c r="F29" t="s">
        <v>1320</v>
      </c>
      <c r="G29" s="3">
        <v>2.25</v>
      </c>
      <c r="H29" s="6">
        <v>1</v>
      </c>
      <c r="I29" s="5">
        <f t="shared" si="0"/>
        <v>0.55555555555555558</v>
      </c>
      <c r="J29" s="4" t="str">
        <f t="shared" si="1"/>
        <v>VIEW PRODUCT</v>
      </c>
      <c r="K29" s="18"/>
      <c r="L29" s="8" t="s">
        <v>1917</v>
      </c>
    </row>
    <row r="30" spans="1:12" ht="15.75" x14ac:dyDescent="0.25">
      <c r="A30" s="16"/>
      <c r="B30" t="s">
        <v>949</v>
      </c>
      <c r="D30" t="s">
        <v>950</v>
      </c>
      <c r="E30" t="s">
        <v>1317</v>
      </c>
      <c r="F30" t="s">
        <v>1318</v>
      </c>
      <c r="G30" s="3">
        <v>2.25</v>
      </c>
      <c r="H30" s="6">
        <v>1</v>
      </c>
      <c r="I30" s="5">
        <f t="shared" si="0"/>
        <v>0.55555555555555558</v>
      </c>
      <c r="J30" s="4" t="str">
        <f t="shared" si="1"/>
        <v>VIEW PRODUCT</v>
      </c>
      <c r="K30" s="18"/>
      <c r="L30" s="8" t="s">
        <v>1916</v>
      </c>
    </row>
    <row r="31" spans="1:12" ht="15.75" x14ac:dyDescent="0.25">
      <c r="A31" s="16"/>
      <c r="B31" t="s">
        <v>949</v>
      </c>
      <c r="D31" t="s">
        <v>950</v>
      </c>
      <c r="E31" t="s">
        <v>1325</v>
      </c>
      <c r="F31" t="s">
        <v>1326</v>
      </c>
      <c r="G31" s="3">
        <v>2.25</v>
      </c>
      <c r="H31" s="6">
        <v>1</v>
      </c>
      <c r="I31" s="5">
        <f t="shared" si="0"/>
        <v>0.55555555555555558</v>
      </c>
      <c r="J31" s="4" t="str">
        <f t="shared" si="1"/>
        <v>VIEW PRODUCT</v>
      </c>
      <c r="K31" s="18"/>
      <c r="L31" s="8" t="s">
        <v>1920</v>
      </c>
    </row>
    <row r="32" spans="1:12" ht="15.75" x14ac:dyDescent="0.25">
      <c r="A32" s="16"/>
      <c r="B32" t="s">
        <v>949</v>
      </c>
      <c r="D32" t="s">
        <v>950</v>
      </c>
      <c r="E32" t="s">
        <v>1315</v>
      </c>
      <c r="F32" t="s">
        <v>1316</v>
      </c>
      <c r="G32" s="3">
        <v>3</v>
      </c>
      <c r="H32" s="6">
        <v>1</v>
      </c>
      <c r="I32" s="5">
        <f t="shared" si="0"/>
        <v>0.66666666666666674</v>
      </c>
      <c r="J32" s="4" t="str">
        <f t="shared" si="1"/>
        <v>VIEW PRODUCT</v>
      </c>
      <c r="K32" s="18"/>
      <c r="L32" s="8" t="s">
        <v>1915</v>
      </c>
    </row>
    <row r="33" spans="1:12" ht="15.75" x14ac:dyDescent="0.25">
      <c r="A33" s="16"/>
      <c r="B33" t="s">
        <v>949</v>
      </c>
      <c r="D33" t="s">
        <v>986</v>
      </c>
      <c r="E33" t="s">
        <v>1236</v>
      </c>
      <c r="F33" t="s">
        <v>1237</v>
      </c>
      <c r="G33" s="3">
        <v>25.19</v>
      </c>
      <c r="H33" s="6">
        <v>14</v>
      </c>
      <c r="I33" s="5">
        <f t="shared" si="0"/>
        <v>0.44422389837236997</v>
      </c>
      <c r="J33" s="4" t="str">
        <f t="shared" si="1"/>
        <v>VIEW PRODUCT</v>
      </c>
      <c r="K33" s="18"/>
      <c r="L33" s="8" t="s">
        <v>1853</v>
      </c>
    </row>
    <row r="34" spans="1:12" ht="15.75" x14ac:dyDescent="0.25">
      <c r="A34" s="16"/>
      <c r="B34" t="s">
        <v>949</v>
      </c>
      <c r="D34" t="s">
        <v>968</v>
      </c>
      <c r="E34" t="s">
        <v>1069</v>
      </c>
      <c r="F34" t="s">
        <v>1070</v>
      </c>
      <c r="G34" s="3">
        <v>2.69</v>
      </c>
      <c r="H34" s="6">
        <v>2</v>
      </c>
      <c r="I34" s="5">
        <f t="shared" si="0"/>
        <v>0.25650557620817838</v>
      </c>
      <c r="J34" s="4" t="str">
        <f t="shared" si="1"/>
        <v>VIEW PRODUCT</v>
      </c>
      <c r="K34" s="18"/>
      <c r="L34" s="8" t="s">
        <v>1738</v>
      </c>
    </row>
    <row r="35" spans="1:12" ht="15.75" x14ac:dyDescent="0.25">
      <c r="A35" s="16"/>
      <c r="B35" t="s">
        <v>949</v>
      </c>
      <c r="D35" t="s">
        <v>968</v>
      </c>
      <c r="E35" t="s">
        <v>1071</v>
      </c>
      <c r="F35" t="s">
        <v>1072</v>
      </c>
      <c r="G35" s="3">
        <v>2.69</v>
      </c>
      <c r="H35" s="6">
        <v>2</v>
      </c>
      <c r="I35" s="5">
        <f t="shared" si="0"/>
        <v>0.25650557620817838</v>
      </c>
      <c r="J35" s="4" t="str">
        <f t="shared" si="1"/>
        <v>VIEW PRODUCT</v>
      </c>
      <c r="K35" s="18"/>
      <c r="L35" s="8" t="s">
        <v>1739</v>
      </c>
    </row>
    <row r="36" spans="1:12" ht="15.75" x14ac:dyDescent="0.25">
      <c r="A36" s="16"/>
      <c r="B36" t="s">
        <v>949</v>
      </c>
      <c r="D36" t="s">
        <v>968</v>
      </c>
      <c r="E36" t="s">
        <v>1073</v>
      </c>
      <c r="F36" t="s">
        <v>1074</v>
      </c>
      <c r="G36" s="3">
        <v>2.69</v>
      </c>
      <c r="H36" s="6">
        <v>2</v>
      </c>
      <c r="I36" s="5">
        <f t="shared" si="0"/>
        <v>0.25650557620817838</v>
      </c>
      <c r="J36" s="4" t="str">
        <f t="shared" si="1"/>
        <v>VIEW PRODUCT</v>
      </c>
      <c r="K36" s="18"/>
      <c r="L36" s="8" t="s">
        <v>1740</v>
      </c>
    </row>
    <row r="37" spans="1:12" ht="15.75" x14ac:dyDescent="0.25">
      <c r="A37" s="16"/>
      <c r="B37" t="s">
        <v>949</v>
      </c>
      <c r="D37" t="s">
        <v>956</v>
      </c>
      <c r="E37" t="s">
        <v>1206</v>
      </c>
      <c r="F37" t="s">
        <v>1964</v>
      </c>
      <c r="G37" s="3">
        <v>18</v>
      </c>
      <c r="H37" s="6">
        <v>10</v>
      </c>
      <c r="I37" s="5">
        <f t="shared" si="0"/>
        <v>0.44444444444444442</v>
      </c>
      <c r="J37" s="4" t="str">
        <f t="shared" si="1"/>
        <v>VIEW PRODUCT</v>
      </c>
      <c r="K37" s="18"/>
      <c r="L37" s="8" t="s">
        <v>1836</v>
      </c>
    </row>
    <row r="38" spans="1:12" ht="15.75" x14ac:dyDescent="0.25">
      <c r="A38" s="16"/>
      <c r="B38" t="s">
        <v>949</v>
      </c>
      <c r="D38" t="s">
        <v>956</v>
      </c>
      <c r="E38" t="s">
        <v>1332</v>
      </c>
      <c r="F38" t="s">
        <v>1965</v>
      </c>
      <c r="G38" s="3">
        <v>10</v>
      </c>
      <c r="H38" s="6">
        <v>6</v>
      </c>
      <c r="I38" s="5">
        <f t="shared" si="0"/>
        <v>0.4</v>
      </c>
      <c r="J38" s="4" t="str">
        <f t="shared" si="1"/>
        <v>VIEW PRODUCT</v>
      </c>
      <c r="K38" s="18"/>
      <c r="L38" s="8" t="s">
        <v>1925</v>
      </c>
    </row>
    <row r="39" spans="1:12" ht="15.75" x14ac:dyDescent="0.25">
      <c r="A39" s="16"/>
      <c r="B39" t="s">
        <v>949</v>
      </c>
      <c r="D39" t="s">
        <v>956</v>
      </c>
      <c r="E39" t="s">
        <v>1359</v>
      </c>
      <c r="F39" t="s">
        <v>1966</v>
      </c>
      <c r="G39" s="3">
        <v>20</v>
      </c>
      <c r="H39" s="6">
        <v>10</v>
      </c>
      <c r="I39" s="5">
        <f t="shared" si="0"/>
        <v>0.5</v>
      </c>
      <c r="J39" s="4" t="str">
        <f t="shared" si="1"/>
        <v>VIEW PRODUCT</v>
      </c>
      <c r="K39" s="18"/>
      <c r="L39" s="8" t="s">
        <v>1945</v>
      </c>
    </row>
    <row r="40" spans="1:12" ht="15.75" x14ac:dyDescent="0.25">
      <c r="A40" s="16"/>
      <c r="B40" t="s">
        <v>949</v>
      </c>
      <c r="D40" t="s">
        <v>956</v>
      </c>
      <c r="E40" t="s">
        <v>1179</v>
      </c>
      <c r="F40" t="s">
        <v>1967</v>
      </c>
      <c r="G40" s="3">
        <v>13</v>
      </c>
      <c r="H40" s="6">
        <v>6</v>
      </c>
      <c r="I40" s="5">
        <f t="shared" si="0"/>
        <v>0.53846153846153844</v>
      </c>
      <c r="J40" s="4" t="str">
        <f t="shared" si="1"/>
        <v>VIEW PRODUCT</v>
      </c>
      <c r="K40" s="18"/>
      <c r="L40" s="8" t="s">
        <v>1819</v>
      </c>
    </row>
    <row r="41" spans="1:12" ht="15.75" x14ac:dyDescent="0.25">
      <c r="A41" s="16"/>
      <c r="B41" t="s">
        <v>949</v>
      </c>
      <c r="D41" t="s">
        <v>956</v>
      </c>
      <c r="E41" t="s">
        <v>1333</v>
      </c>
      <c r="F41" t="s">
        <v>1968</v>
      </c>
      <c r="G41" s="3">
        <v>10</v>
      </c>
      <c r="H41" s="6">
        <v>6</v>
      </c>
      <c r="I41" s="5">
        <f t="shared" si="0"/>
        <v>0.4</v>
      </c>
      <c r="J41" s="4" t="str">
        <f t="shared" si="1"/>
        <v>VIEW PRODUCT</v>
      </c>
      <c r="K41" s="18"/>
      <c r="L41" s="8" t="s">
        <v>1926</v>
      </c>
    </row>
    <row r="42" spans="1:12" ht="15.75" x14ac:dyDescent="0.25">
      <c r="A42" s="16"/>
      <c r="B42" t="s">
        <v>949</v>
      </c>
      <c r="D42" t="s">
        <v>956</v>
      </c>
      <c r="E42" t="s">
        <v>1331</v>
      </c>
      <c r="F42" t="s">
        <v>1969</v>
      </c>
      <c r="G42" s="3">
        <v>10</v>
      </c>
      <c r="H42" s="6">
        <v>6</v>
      </c>
      <c r="I42" s="5">
        <f t="shared" si="0"/>
        <v>0.4</v>
      </c>
      <c r="J42" s="4" t="str">
        <f t="shared" si="1"/>
        <v>VIEW PRODUCT</v>
      </c>
      <c r="K42" s="18"/>
      <c r="L42" s="8" t="s">
        <v>1924</v>
      </c>
    </row>
    <row r="43" spans="1:12" ht="15.75" x14ac:dyDescent="0.25">
      <c r="A43" s="16"/>
      <c r="B43" t="s">
        <v>949</v>
      </c>
      <c r="D43" t="s">
        <v>956</v>
      </c>
      <c r="E43" t="s">
        <v>1334</v>
      </c>
      <c r="F43" t="s">
        <v>1970</v>
      </c>
      <c r="G43" s="3">
        <v>10</v>
      </c>
      <c r="H43" s="6">
        <v>6</v>
      </c>
      <c r="I43" s="5">
        <f t="shared" si="0"/>
        <v>0.4</v>
      </c>
      <c r="J43" s="4" t="str">
        <f t="shared" si="1"/>
        <v>VIEW PRODUCT</v>
      </c>
      <c r="K43" s="18"/>
      <c r="L43" s="8" t="s">
        <v>1927</v>
      </c>
    </row>
    <row r="44" spans="1:12" ht="15.75" x14ac:dyDescent="0.25">
      <c r="A44" s="16"/>
      <c r="B44" t="s">
        <v>949</v>
      </c>
      <c r="D44" t="s">
        <v>956</v>
      </c>
      <c r="E44" t="s">
        <v>1180</v>
      </c>
      <c r="F44" t="s">
        <v>1971</v>
      </c>
      <c r="G44" s="3">
        <v>13</v>
      </c>
      <c r="H44" s="6">
        <v>6</v>
      </c>
      <c r="I44" s="5">
        <f t="shared" si="0"/>
        <v>0.53846153846153844</v>
      </c>
      <c r="J44" s="4" t="str">
        <f t="shared" si="1"/>
        <v>VIEW PRODUCT</v>
      </c>
      <c r="K44" s="18"/>
      <c r="L44" s="8" t="s">
        <v>1820</v>
      </c>
    </row>
    <row r="45" spans="1:12" ht="15.75" x14ac:dyDescent="0.25">
      <c r="A45" s="16"/>
      <c r="B45" t="s">
        <v>949</v>
      </c>
      <c r="D45" t="s">
        <v>956</v>
      </c>
      <c r="E45" t="s">
        <v>1330</v>
      </c>
      <c r="F45" t="s">
        <v>1972</v>
      </c>
      <c r="G45" s="3">
        <v>13</v>
      </c>
      <c r="H45" s="6">
        <v>6</v>
      </c>
      <c r="I45" s="5">
        <f t="shared" si="0"/>
        <v>0.53846153846153844</v>
      </c>
      <c r="J45" s="4" t="str">
        <f t="shared" si="1"/>
        <v>VIEW PRODUCT</v>
      </c>
      <c r="K45" s="18"/>
      <c r="L45" s="8" t="s">
        <v>1923</v>
      </c>
    </row>
    <row r="46" spans="1:12" ht="15.75" x14ac:dyDescent="0.25">
      <c r="A46" s="16"/>
      <c r="B46" t="s">
        <v>949</v>
      </c>
      <c r="D46" t="s">
        <v>956</v>
      </c>
      <c r="E46" t="s">
        <v>1187</v>
      </c>
      <c r="F46" t="s">
        <v>1973</v>
      </c>
      <c r="G46" s="3">
        <v>16.5</v>
      </c>
      <c r="H46" s="6">
        <v>10</v>
      </c>
      <c r="I46" s="5">
        <f t="shared" si="0"/>
        <v>0.39393939393939392</v>
      </c>
      <c r="J46" s="4" t="str">
        <f t="shared" si="1"/>
        <v>VIEW PRODUCT</v>
      </c>
      <c r="K46" s="18"/>
      <c r="L46" s="8" t="s">
        <v>1826</v>
      </c>
    </row>
    <row r="47" spans="1:12" ht="15.75" x14ac:dyDescent="0.25">
      <c r="A47" s="16"/>
      <c r="B47" t="s">
        <v>949</v>
      </c>
      <c r="D47" t="s">
        <v>956</v>
      </c>
      <c r="E47" t="s">
        <v>1181</v>
      </c>
      <c r="F47" t="s">
        <v>1974</v>
      </c>
      <c r="G47" s="3">
        <v>13</v>
      </c>
      <c r="H47" s="6">
        <v>6</v>
      </c>
      <c r="I47" s="5">
        <f t="shared" si="0"/>
        <v>0.53846153846153844</v>
      </c>
      <c r="J47" s="4" t="str">
        <f t="shared" si="1"/>
        <v>VIEW PRODUCT</v>
      </c>
      <c r="K47" s="18"/>
      <c r="L47" s="8" t="s">
        <v>1821</v>
      </c>
    </row>
    <row r="48" spans="1:12" ht="15.75" x14ac:dyDescent="0.25">
      <c r="A48" s="16"/>
      <c r="B48" t="s">
        <v>949</v>
      </c>
      <c r="D48" t="s">
        <v>956</v>
      </c>
      <c r="E48" t="s">
        <v>1335</v>
      </c>
      <c r="F48" t="s">
        <v>1975</v>
      </c>
      <c r="G48" s="3">
        <v>10</v>
      </c>
      <c r="H48" s="6">
        <v>6</v>
      </c>
      <c r="I48" s="5">
        <f t="shared" si="0"/>
        <v>0.4</v>
      </c>
      <c r="J48" s="4" t="str">
        <f t="shared" si="1"/>
        <v>VIEW PRODUCT</v>
      </c>
      <c r="K48" s="18"/>
      <c r="L48" s="8" t="s">
        <v>1928</v>
      </c>
    </row>
    <row r="49" spans="1:12" ht="15.75" x14ac:dyDescent="0.25">
      <c r="A49" s="16"/>
      <c r="B49" t="s">
        <v>949</v>
      </c>
      <c r="D49" t="s">
        <v>956</v>
      </c>
      <c r="E49" t="s">
        <v>1336</v>
      </c>
      <c r="F49" t="s">
        <v>1976</v>
      </c>
      <c r="G49" s="3">
        <v>10</v>
      </c>
      <c r="H49" s="6">
        <v>6</v>
      </c>
      <c r="I49" s="5">
        <f t="shared" si="0"/>
        <v>0.4</v>
      </c>
      <c r="J49" s="4" t="str">
        <f t="shared" si="1"/>
        <v>VIEW PRODUCT</v>
      </c>
      <c r="K49" s="18"/>
      <c r="L49" s="8" t="s">
        <v>1929</v>
      </c>
    </row>
    <row r="50" spans="1:12" ht="15.75" x14ac:dyDescent="0.25">
      <c r="A50" s="16"/>
      <c r="B50" t="s">
        <v>949</v>
      </c>
      <c r="D50" t="s">
        <v>956</v>
      </c>
      <c r="E50" t="s">
        <v>1182</v>
      </c>
      <c r="F50" t="s">
        <v>1977</v>
      </c>
      <c r="G50" s="3">
        <v>13.5</v>
      </c>
      <c r="H50" s="6">
        <v>6</v>
      </c>
      <c r="I50" s="5">
        <f t="shared" si="0"/>
        <v>0.55555555555555558</v>
      </c>
      <c r="J50" s="4" t="str">
        <f t="shared" si="1"/>
        <v>VIEW PRODUCT</v>
      </c>
      <c r="K50" s="18"/>
      <c r="L50" s="8" t="s">
        <v>1822</v>
      </c>
    </row>
    <row r="51" spans="1:12" ht="15.75" x14ac:dyDescent="0.25">
      <c r="A51" s="16"/>
      <c r="B51" t="s">
        <v>949</v>
      </c>
      <c r="D51" t="s">
        <v>956</v>
      </c>
      <c r="E51" t="s">
        <v>1328</v>
      </c>
      <c r="F51" t="s">
        <v>1329</v>
      </c>
      <c r="G51" s="3">
        <v>16.190000000000001</v>
      </c>
      <c r="H51" s="6">
        <v>6</v>
      </c>
      <c r="I51" s="5">
        <f t="shared" si="0"/>
        <v>0.62940086473131562</v>
      </c>
      <c r="J51" s="4" t="str">
        <f t="shared" si="1"/>
        <v>VIEW PRODUCT</v>
      </c>
      <c r="K51" s="18"/>
      <c r="L51" s="8" t="s">
        <v>1922</v>
      </c>
    </row>
    <row r="52" spans="1:12" ht="15.75" x14ac:dyDescent="0.25">
      <c r="A52" s="16"/>
      <c r="B52" t="s">
        <v>949</v>
      </c>
      <c r="D52" t="s">
        <v>956</v>
      </c>
      <c r="E52" t="s">
        <v>1194</v>
      </c>
      <c r="F52" t="s">
        <v>1195</v>
      </c>
      <c r="G52" s="3">
        <v>16.190000000000001</v>
      </c>
      <c r="H52" s="6">
        <v>6</v>
      </c>
      <c r="I52" s="5">
        <f t="shared" si="0"/>
        <v>0.62940086473131562</v>
      </c>
      <c r="J52" s="4" t="str">
        <f t="shared" si="1"/>
        <v>VIEW PRODUCT</v>
      </c>
      <c r="K52" s="18"/>
      <c r="L52" s="8" t="s">
        <v>1830</v>
      </c>
    </row>
    <row r="53" spans="1:12" ht="15.75" x14ac:dyDescent="0.25">
      <c r="A53" s="16"/>
      <c r="B53" t="s">
        <v>949</v>
      </c>
      <c r="D53" t="s">
        <v>956</v>
      </c>
      <c r="E53" t="s">
        <v>1198</v>
      </c>
      <c r="F53" t="s">
        <v>1199</v>
      </c>
      <c r="G53" s="3">
        <v>16.190000000000001</v>
      </c>
      <c r="H53" s="6">
        <v>6</v>
      </c>
      <c r="I53" s="5">
        <f t="shared" si="0"/>
        <v>0.62940086473131562</v>
      </c>
      <c r="J53" s="4" t="str">
        <f t="shared" si="1"/>
        <v>VIEW PRODUCT</v>
      </c>
      <c r="K53" s="18"/>
      <c r="L53" s="8" t="s">
        <v>1832</v>
      </c>
    </row>
    <row r="54" spans="1:12" ht="15.75" x14ac:dyDescent="0.25">
      <c r="A54" s="16"/>
      <c r="B54" t="s">
        <v>949</v>
      </c>
      <c r="D54" t="s">
        <v>956</v>
      </c>
      <c r="E54" t="s">
        <v>1188</v>
      </c>
      <c r="F54" t="s">
        <v>1189</v>
      </c>
      <c r="G54" s="3">
        <v>16.190000000000001</v>
      </c>
      <c r="H54" s="6">
        <v>6</v>
      </c>
      <c r="I54" s="5">
        <f t="shared" si="0"/>
        <v>0.62940086473131562</v>
      </c>
      <c r="J54" s="4" t="str">
        <f t="shared" si="1"/>
        <v>VIEW PRODUCT</v>
      </c>
      <c r="K54" s="18"/>
      <c r="L54" s="8" t="s">
        <v>1827</v>
      </c>
    </row>
    <row r="55" spans="1:12" ht="15.75" x14ac:dyDescent="0.25">
      <c r="A55" s="16"/>
      <c r="B55" t="s">
        <v>949</v>
      </c>
      <c r="D55" t="s">
        <v>956</v>
      </c>
      <c r="E55" t="s">
        <v>1190</v>
      </c>
      <c r="F55" t="s">
        <v>1191</v>
      </c>
      <c r="G55" s="3">
        <v>16.190000000000001</v>
      </c>
      <c r="H55" s="6">
        <v>6</v>
      </c>
      <c r="I55" s="5">
        <f t="shared" si="0"/>
        <v>0.62940086473131562</v>
      </c>
      <c r="J55" s="4" t="str">
        <f t="shared" si="1"/>
        <v>VIEW PRODUCT</v>
      </c>
      <c r="K55" s="18"/>
      <c r="L55" s="8" t="s">
        <v>1828</v>
      </c>
    </row>
    <row r="56" spans="1:12" ht="15.75" x14ac:dyDescent="0.25">
      <c r="A56" s="16"/>
      <c r="B56" t="s">
        <v>949</v>
      </c>
      <c r="D56" t="s">
        <v>956</v>
      </c>
      <c r="E56" t="s">
        <v>1192</v>
      </c>
      <c r="F56" t="s">
        <v>1193</v>
      </c>
      <c r="G56" s="3">
        <v>16.190000000000001</v>
      </c>
      <c r="H56" s="6">
        <v>6</v>
      </c>
      <c r="I56" s="5">
        <f t="shared" si="0"/>
        <v>0.62940086473131562</v>
      </c>
      <c r="J56" s="4" t="str">
        <f t="shared" si="1"/>
        <v>VIEW PRODUCT</v>
      </c>
      <c r="K56" s="18"/>
      <c r="L56" s="8" t="s">
        <v>1829</v>
      </c>
    </row>
    <row r="57" spans="1:12" ht="15.75" x14ac:dyDescent="0.25">
      <c r="A57" s="16"/>
      <c r="B57" t="s">
        <v>949</v>
      </c>
      <c r="D57" t="s">
        <v>956</v>
      </c>
      <c r="E57" t="s">
        <v>1196</v>
      </c>
      <c r="F57" t="s">
        <v>1197</v>
      </c>
      <c r="G57" s="3">
        <v>16.190000000000001</v>
      </c>
      <c r="H57" s="6">
        <v>6</v>
      </c>
      <c r="I57" s="5">
        <f t="shared" si="0"/>
        <v>0.62940086473131562</v>
      </c>
      <c r="J57" s="4" t="str">
        <f t="shared" si="1"/>
        <v>VIEW PRODUCT</v>
      </c>
      <c r="K57" s="18"/>
      <c r="L57" s="8" t="s">
        <v>1831</v>
      </c>
    </row>
    <row r="58" spans="1:12" ht="15.75" x14ac:dyDescent="0.25">
      <c r="A58" s="16"/>
      <c r="B58" t="s">
        <v>949</v>
      </c>
      <c r="D58" t="s">
        <v>950</v>
      </c>
      <c r="E58" t="s">
        <v>1121</v>
      </c>
      <c r="F58" t="s">
        <v>1978</v>
      </c>
      <c r="G58" s="3">
        <v>5.5</v>
      </c>
      <c r="H58" s="6">
        <v>4</v>
      </c>
      <c r="I58" s="5">
        <f t="shared" si="0"/>
        <v>0.27272727272727271</v>
      </c>
      <c r="J58" s="4" t="str">
        <f t="shared" si="1"/>
        <v>VIEW PRODUCT</v>
      </c>
      <c r="K58" s="18"/>
      <c r="L58" s="8" t="s">
        <v>1773</v>
      </c>
    </row>
    <row r="59" spans="1:12" ht="15.75" x14ac:dyDescent="0.25">
      <c r="A59" s="16"/>
      <c r="B59" t="s">
        <v>949</v>
      </c>
      <c r="D59" t="s">
        <v>950</v>
      </c>
      <c r="E59" t="s">
        <v>1122</v>
      </c>
      <c r="F59" t="s">
        <v>1979</v>
      </c>
      <c r="G59" s="3">
        <v>5.5</v>
      </c>
      <c r="H59" s="6">
        <v>4</v>
      </c>
      <c r="I59" s="5">
        <f t="shared" si="0"/>
        <v>0.27272727272727271</v>
      </c>
      <c r="J59" s="4" t="str">
        <f t="shared" si="1"/>
        <v>VIEW PRODUCT</v>
      </c>
      <c r="K59" s="18"/>
      <c r="L59" s="8" t="s">
        <v>1774</v>
      </c>
    </row>
    <row r="60" spans="1:12" ht="15.75" x14ac:dyDescent="0.25">
      <c r="A60" s="16"/>
      <c r="B60" t="s">
        <v>949</v>
      </c>
      <c r="D60" t="s">
        <v>986</v>
      </c>
      <c r="E60" t="s">
        <v>1369</v>
      </c>
      <c r="F60" t="s">
        <v>1980</v>
      </c>
      <c r="G60" s="3">
        <v>22</v>
      </c>
      <c r="H60" s="6">
        <v>14</v>
      </c>
      <c r="I60" s="5">
        <f t="shared" si="0"/>
        <v>0.36363636363636365</v>
      </c>
      <c r="J60" s="4" t="str">
        <f t="shared" si="1"/>
        <v>VIEW PRODUCT</v>
      </c>
      <c r="K60" s="18"/>
      <c r="L60" s="8" t="s">
        <v>1952</v>
      </c>
    </row>
    <row r="61" spans="1:12" ht="15.75" x14ac:dyDescent="0.25">
      <c r="A61" s="16"/>
      <c r="B61" t="s">
        <v>949</v>
      </c>
      <c r="D61" t="s">
        <v>986</v>
      </c>
      <c r="E61" t="s">
        <v>1234</v>
      </c>
      <c r="F61" t="s">
        <v>1981</v>
      </c>
      <c r="G61" s="3">
        <v>22</v>
      </c>
      <c r="H61" s="6">
        <v>14</v>
      </c>
      <c r="I61" s="5">
        <f t="shared" si="0"/>
        <v>0.36363636363636365</v>
      </c>
      <c r="J61" s="4" t="str">
        <f t="shared" si="1"/>
        <v>VIEW PRODUCT</v>
      </c>
      <c r="K61" s="18"/>
      <c r="L61" s="8" t="s">
        <v>1851</v>
      </c>
    </row>
    <row r="62" spans="1:12" ht="15.75" x14ac:dyDescent="0.25">
      <c r="A62" s="16"/>
      <c r="B62" t="s">
        <v>949</v>
      </c>
      <c r="D62" t="s">
        <v>986</v>
      </c>
      <c r="E62" t="s">
        <v>1370</v>
      </c>
      <c r="F62" t="s">
        <v>1982</v>
      </c>
      <c r="G62" s="3">
        <v>22</v>
      </c>
      <c r="H62" s="6">
        <v>14</v>
      </c>
      <c r="I62" s="5">
        <f t="shared" si="0"/>
        <v>0.36363636363636365</v>
      </c>
      <c r="J62" s="4" t="str">
        <f t="shared" si="1"/>
        <v>VIEW PRODUCT</v>
      </c>
      <c r="K62" s="18"/>
      <c r="L62" s="8" t="s">
        <v>1953</v>
      </c>
    </row>
    <row r="63" spans="1:12" ht="15.75" x14ac:dyDescent="0.25">
      <c r="A63" s="16"/>
      <c r="B63" t="s">
        <v>949</v>
      </c>
      <c r="D63" t="s">
        <v>986</v>
      </c>
      <c r="E63" t="s">
        <v>1233</v>
      </c>
      <c r="F63" t="s">
        <v>1983</v>
      </c>
      <c r="G63" s="3">
        <v>22</v>
      </c>
      <c r="H63" s="6">
        <v>14</v>
      </c>
      <c r="I63" s="5">
        <f t="shared" si="0"/>
        <v>0.36363636363636365</v>
      </c>
      <c r="J63" s="4" t="str">
        <f t="shared" si="1"/>
        <v>VIEW PRODUCT</v>
      </c>
      <c r="K63" s="18"/>
      <c r="L63" s="8" t="s">
        <v>1850</v>
      </c>
    </row>
    <row r="64" spans="1:12" ht="15.75" x14ac:dyDescent="0.25">
      <c r="A64" s="16"/>
      <c r="B64" t="s">
        <v>949</v>
      </c>
      <c r="D64" t="s">
        <v>986</v>
      </c>
      <c r="E64" t="s">
        <v>1371</v>
      </c>
      <c r="F64" t="s">
        <v>1984</v>
      </c>
      <c r="G64" s="3">
        <v>22</v>
      </c>
      <c r="H64" s="6">
        <v>14</v>
      </c>
      <c r="I64" s="5">
        <f t="shared" si="0"/>
        <v>0.36363636363636365</v>
      </c>
      <c r="J64" s="4" t="str">
        <f t="shared" si="1"/>
        <v>VIEW PRODUCT</v>
      </c>
      <c r="K64" s="18"/>
      <c r="L64" s="8" t="s">
        <v>1954</v>
      </c>
    </row>
    <row r="65" spans="1:12" ht="15.75" x14ac:dyDescent="0.25">
      <c r="A65" s="16"/>
      <c r="B65" t="s">
        <v>949</v>
      </c>
      <c r="D65" t="s">
        <v>950</v>
      </c>
      <c r="E65" t="s">
        <v>1360</v>
      </c>
      <c r="F65" t="s">
        <v>1985</v>
      </c>
      <c r="G65" s="3">
        <v>2.5</v>
      </c>
      <c r="H65" s="6">
        <v>2</v>
      </c>
      <c r="I65" s="5">
        <f t="shared" si="0"/>
        <v>0.19999999999999996</v>
      </c>
      <c r="J65" s="4" t="str">
        <f t="shared" si="1"/>
        <v>VIEW PRODUCT</v>
      </c>
      <c r="K65" s="18"/>
      <c r="L65" s="8" t="s">
        <v>1946</v>
      </c>
    </row>
    <row r="66" spans="1:12" ht="15.75" x14ac:dyDescent="0.25">
      <c r="A66" s="16"/>
      <c r="B66" t="s">
        <v>949</v>
      </c>
      <c r="D66" t="s">
        <v>950</v>
      </c>
      <c r="E66" t="s">
        <v>1306</v>
      </c>
      <c r="F66" t="s">
        <v>1986</v>
      </c>
      <c r="G66" s="3">
        <v>2.5</v>
      </c>
      <c r="H66" s="6">
        <v>1.5</v>
      </c>
      <c r="I66" s="5">
        <f t="shared" si="0"/>
        <v>0.4</v>
      </c>
      <c r="J66" s="4" t="str">
        <f t="shared" si="1"/>
        <v>VIEW PRODUCT</v>
      </c>
      <c r="K66" s="18"/>
      <c r="L66" s="8" t="s">
        <v>1908</v>
      </c>
    </row>
    <row r="67" spans="1:12" ht="15.75" x14ac:dyDescent="0.25">
      <c r="A67" s="16"/>
      <c r="B67" t="s">
        <v>949</v>
      </c>
      <c r="D67" t="s">
        <v>956</v>
      </c>
      <c r="E67" t="s">
        <v>1127</v>
      </c>
      <c r="F67" t="s">
        <v>1987</v>
      </c>
      <c r="G67" s="3">
        <v>6</v>
      </c>
      <c r="H67" s="6">
        <v>3</v>
      </c>
      <c r="I67" s="5">
        <f t="shared" si="0"/>
        <v>0.5</v>
      </c>
      <c r="J67" s="4" t="str">
        <f t="shared" si="1"/>
        <v>VIEW PRODUCT</v>
      </c>
      <c r="K67" s="18"/>
      <c r="L67" s="8" t="s">
        <v>1779</v>
      </c>
    </row>
    <row r="68" spans="1:12" ht="15.75" x14ac:dyDescent="0.25">
      <c r="A68" s="16"/>
      <c r="B68" t="s">
        <v>949</v>
      </c>
      <c r="D68" t="s">
        <v>956</v>
      </c>
      <c r="E68" t="s">
        <v>1243</v>
      </c>
      <c r="F68" t="s">
        <v>1988</v>
      </c>
      <c r="G68" s="3">
        <v>6</v>
      </c>
      <c r="H68" s="6">
        <v>3</v>
      </c>
      <c r="I68" s="5">
        <f t="shared" si="0"/>
        <v>0.5</v>
      </c>
      <c r="J68" s="4" t="str">
        <f t="shared" si="1"/>
        <v>VIEW PRODUCT</v>
      </c>
      <c r="K68" s="18"/>
      <c r="L68" s="8" t="s">
        <v>1859</v>
      </c>
    </row>
    <row r="69" spans="1:12" ht="15.75" x14ac:dyDescent="0.25">
      <c r="A69" s="16"/>
      <c r="B69" t="s">
        <v>949</v>
      </c>
      <c r="D69" t="s">
        <v>956</v>
      </c>
      <c r="E69" t="s">
        <v>1249</v>
      </c>
      <c r="F69" t="s">
        <v>1989</v>
      </c>
      <c r="G69" s="3">
        <v>6</v>
      </c>
      <c r="H69" s="6">
        <v>3</v>
      </c>
      <c r="I69" s="5">
        <f t="shared" si="0"/>
        <v>0.5</v>
      </c>
      <c r="J69" s="4" t="str">
        <f t="shared" si="1"/>
        <v>VIEW PRODUCT</v>
      </c>
      <c r="K69" s="18"/>
      <c r="L69" s="8" t="s">
        <v>1865</v>
      </c>
    </row>
    <row r="70" spans="1:12" ht="15.75" x14ac:dyDescent="0.25">
      <c r="A70" s="16"/>
      <c r="B70" t="s">
        <v>949</v>
      </c>
      <c r="D70" t="s">
        <v>956</v>
      </c>
      <c r="E70" t="s">
        <v>1327</v>
      </c>
      <c r="F70" t="s">
        <v>1990</v>
      </c>
      <c r="G70" s="3">
        <v>31.5</v>
      </c>
      <c r="H70" s="6">
        <v>20</v>
      </c>
      <c r="I70" s="5">
        <f t="shared" si="0"/>
        <v>0.36507936507936511</v>
      </c>
      <c r="J70" s="4" t="str">
        <f t="shared" si="1"/>
        <v>VIEW PRODUCT</v>
      </c>
      <c r="K70" s="18"/>
      <c r="L70" s="8" t="s">
        <v>1921</v>
      </c>
    </row>
    <row r="71" spans="1:12" ht="15.75" x14ac:dyDescent="0.25">
      <c r="A71" s="16"/>
      <c r="B71" t="s">
        <v>949</v>
      </c>
      <c r="D71" t="s">
        <v>950</v>
      </c>
      <c r="E71" t="s">
        <v>1238</v>
      </c>
      <c r="F71" t="s">
        <v>1991</v>
      </c>
      <c r="G71" s="3">
        <v>2</v>
      </c>
      <c r="H71" s="6">
        <v>0.5</v>
      </c>
      <c r="I71" s="5">
        <f t="shared" si="0"/>
        <v>0.75</v>
      </c>
      <c r="J71" s="4" t="str">
        <f t="shared" si="1"/>
        <v>VIEW PRODUCT</v>
      </c>
      <c r="K71" s="18"/>
      <c r="L71" s="8" t="s">
        <v>1854</v>
      </c>
    </row>
    <row r="72" spans="1:12" ht="15.75" x14ac:dyDescent="0.25">
      <c r="A72" s="16"/>
      <c r="B72" t="s">
        <v>949</v>
      </c>
      <c r="D72" t="s">
        <v>950</v>
      </c>
      <c r="E72" t="s">
        <v>1302</v>
      </c>
      <c r="F72" t="s">
        <v>1992</v>
      </c>
      <c r="G72" s="3">
        <v>3</v>
      </c>
      <c r="H72" s="6">
        <v>1.5</v>
      </c>
      <c r="I72" s="5">
        <f t="shared" si="0"/>
        <v>0.5</v>
      </c>
      <c r="J72" s="4" t="str">
        <f t="shared" si="1"/>
        <v>VIEW PRODUCT</v>
      </c>
      <c r="K72" s="18"/>
      <c r="L72" s="8" t="s">
        <v>1904</v>
      </c>
    </row>
    <row r="73" spans="1:12" ht="15.75" x14ac:dyDescent="0.25">
      <c r="A73" s="16"/>
      <c r="B73" t="s">
        <v>949</v>
      </c>
      <c r="D73" t="s">
        <v>950</v>
      </c>
      <c r="E73" t="s">
        <v>1091</v>
      </c>
      <c r="F73" t="s">
        <v>1092</v>
      </c>
      <c r="G73" s="3">
        <v>3.79</v>
      </c>
      <c r="H73" s="6">
        <v>1</v>
      </c>
      <c r="I73" s="5">
        <f t="shared" si="0"/>
        <v>0.73614775725593673</v>
      </c>
      <c r="J73" s="4" t="str">
        <f t="shared" si="1"/>
        <v>VIEW PRODUCT</v>
      </c>
      <c r="K73" s="18"/>
      <c r="L73" s="8" t="s">
        <v>1751</v>
      </c>
    </row>
    <row r="74" spans="1:12" ht="15.75" x14ac:dyDescent="0.25">
      <c r="A74" s="16"/>
      <c r="B74" t="s">
        <v>949</v>
      </c>
      <c r="D74" t="s">
        <v>950</v>
      </c>
      <c r="E74" t="s">
        <v>1348</v>
      </c>
      <c r="F74" t="s">
        <v>1993</v>
      </c>
      <c r="G74" s="3">
        <v>2.5</v>
      </c>
      <c r="H74" s="6">
        <v>2</v>
      </c>
      <c r="I74" s="5">
        <f t="shared" si="0"/>
        <v>0.19999999999999996</v>
      </c>
      <c r="J74" s="4" t="str">
        <f t="shared" si="1"/>
        <v>VIEW PRODUCT</v>
      </c>
      <c r="K74" s="18"/>
      <c r="L74" s="8" t="s">
        <v>1938</v>
      </c>
    </row>
    <row r="75" spans="1:12" ht="15.75" x14ac:dyDescent="0.25">
      <c r="A75" s="16"/>
      <c r="B75" t="s">
        <v>949</v>
      </c>
      <c r="D75" t="s">
        <v>950</v>
      </c>
      <c r="E75" t="s">
        <v>1361</v>
      </c>
      <c r="F75" t="s">
        <v>1994</v>
      </c>
      <c r="G75" s="3">
        <v>2.5</v>
      </c>
      <c r="H75" s="6">
        <v>2</v>
      </c>
      <c r="I75" s="5">
        <f t="shared" si="0"/>
        <v>0.19999999999999996</v>
      </c>
      <c r="J75" s="4" t="str">
        <f t="shared" si="1"/>
        <v>VIEW PRODUCT</v>
      </c>
      <c r="K75" s="18"/>
      <c r="L75" s="8" t="s">
        <v>1947</v>
      </c>
    </row>
    <row r="76" spans="1:12" ht="15.75" x14ac:dyDescent="0.25">
      <c r="A76" s="16"/>
      <c r="B76" t="s">
        <v>949</v>
      </c>
      <c r="D76" t="s">
        <v>950</v>
      </c>
      <c r="E76" t="s">
        <v>1124</v>
      </c>
      <c r="F76" t="s">
        <v>1995</v>
      </c>
      <c r="G76" s="3">
        <v>6</v>
      </c>
      <c r="H76" s="6">
        <v>3</v>
      </c>
      <c r="I76" s="5">
        <f t="shared" si="0"/>
        <v>0.5</v>
      </c>
      <c r="J76" s="4" t="str">
        <f t="shared" si="1"/>
        <v>VIEW PRODUCT</v>
      </c>
      <c r="K76" s="18"/>
      <c r="L76" s="8" t="s">
        <v>1776</v>
      </c>
    </row>
    <row r="77" spans="1:12" ht="15.75" x14ac:dyDescent="0.25">
      <c r="A77" s="16"/>
      <c r="B77" t="s">
        <v>949</v>
      </c>
      <c r="D77" t="s">
        <v>956</v>
      </c>
      <c r="E77" t="s">
        <v>1126</v>
      </c>
      <c r="F77" t="s">
        <v>1996</v>
      </c>
      <c r="G77" s="3">
        <v>6</v>
      </c>
      <c r="H77" s="6">
        <v>3</v>
      </c>
      <c r="I77" s="5">
        <f t="shared" si="0"/>
        <v>0.5</v>
      </c>
      <c r="J77" s="4" t="str">
        <f t="shared" si="1"/>
        <v>VIEW PRODUCT</v>
      </c>
      <c r="K77" s="18"/>
      <c r="L77" s="8" t="s">
        <v>1778</v>
      </c>
    </row>
    <row r="78" spans="1:12" ht="15.75" x14ac:dyDescent="0.25">
      <c r="A78" s="16"/>
      <c r="B78" t="s">
        <v>949</v>
      </c>
      <c r="D78" t="s">
        <v>956</v>
      </c>
      <c r="E78" t="s">
        <v>1252</v>
      </c>
      <c r="F78" t="s">
        <v>1997</v>
      </c>
      <c r="G78" s="3">
        <v>6</v>
      </c>
      <c r="H78" s="6">
        <v>3</v>
      </c>
      <c r="I78" s="5">
        <f t="shared" si="0"/>
        <v>0.5</v>
      </c>
      <c r="J78" s="4" t="str">
        <f t="shared" si="1"/>
        <v>VIEW PRODUCT</v>
      </c>
      <c r="K78" s="18"/>
      <c r="L78" s="8" t="s">
        <v>1868</v>
      </c>
    </row>
    <row r="79" spans="1:12" ht="15.75" x14ac:dyDescent="0.25">
      <c r="A79" s="16"/>
      <c r="B79" t="s">
        <v>949</v>
      </c>
      <c r="D79" t="s">
        <v>956</v>
      </c>
      <c r="E79" t="s">
        <v>1251</v>
      </c>
      <c r="F79" t="s">
        <v>1998</v>
      </c>
      <c r="G79" s="3">
        <v>6</v>
      </c>
      <c r="H79" s="6">
        <v>3</v>
      </c>
      <c r="I79" s="5">
        <f t="shared" si="0"/>
        <v>0.5</v>
      </c>
      <c r="J79" s="4" t="str">
        <f t="shared" si="1"/>
        <v>VIEW PRODUCT</v>
      </c>
      <c r="K79" s="18"/>
      <c r="L79" s="8" t="s">
        <v>1867</v>
      </c>
    </row>
    <row r="80" spans="1:12" ht="15.75" x14ac:dyDescent="0.25">
      <c r="A80" s="16"/>
      <c r="B80" t="s">
        <v>949</v>
      </c>
      <c r="D80" t="s">
        <v>956</v>
      </c>
      <c r="E80" t="s">
        <v>1248</v>
      </c>
      <c r="F80" t="s">
        <v>1999</v>
      </c>
      <c r="G80" s="3">
        <v>6</v>
      </c>
      <c r="H80" s="6">
        <v>3</v>
      </c>
      <c r="I80" s="5">
        <f t="shared" si="0"/>
        <v>0.5</v>
      </c>
      <c r="J80" s="4" t="str">
        <f t="shared" si="1"/>
        <v>VIEW PRODUCT</v>
      </c>
      <c r="K80" s="18"/>
      <c r="L80" s="8" t="s">
        <v>1864</v>
      </c>
    </row>
    <row r="81" spans="1:12" ht="15.75" x14ac:dyDescent="0.25">
      <c r="A81" s="16"/>
      <c r="B81" t="s">
        <v>949</v>
      </c>
      <c r="D81" t="s">
        <v>956</v>
      </c>
      <c r="E81" t="s">
        <v>1128</v>
      </c>
      <c r="F81" t="s">
        <v>2000</v>
      </c>
      <c r="G81" s="3">
        <v>6</v>
      </c>
      <c r="H81" s="6">
        <v>3</v>
      </c>
      <c r="I81" s="5">
        <f t="shared" si="0"/>
        <v>0.5</v>
      </c>
      <c r="J81" s="4" t="str">
        <f t="shared" si="1"/>
        <v>VIEW PRODUCT</v>
      </c>
      <c r="K81" s="18"/>
      <c r="L81" s="8" t="s">
        <v>1780</v>
      </c>
    </row>
    <row r="82" spans="1:12" ht="15.75" x14ac:dyDescent="0.25">
      <c r="A82" s="16"/>
      <c r="B82" t="s">
        <v>949</v>
      </c>
      <c r="D82" t="s">
        <v>956</v>
      </c>
      <c r="E82" t="s">
        <v>1244</v>
      </c>
      <c r="F82" t="s">
        <v>2001</v>
      </c>
      <c r="G82" s="3">
        <v>6</v>
      </c>
      <c r="H82" s="6">
        <v>3</v>
      </c>
      <c r="I82" s="5">
        <f t="shared" si="0"/>
        <v>0.5</v>
      </c>
      <c r="J82" s="4" t="str">
        <f t="shared" si="1"/>
        <v>VIEW PRODUCT</v>
      </c>
      <c r="K82" s="18"/>
      <c r="L82" s="8" t="s">
        <v>1860</v>
      </c>
    </row>
    <row r="83" spans="1:12" ht="15.75" x14ac:dyDescent="0.25">
      <c r="A83" s="16"/>
      <c r="B83" t="s">
        <v>949</v>
      </c>
      <c r="D83" t="s">
        <v>956</v>
      </c>
      <c r="E83" t="s">
        <v>1125</v>
      </c>
      <c r="F83" t="s">
        <v>2002</v>
      </c>
      <c r="G83" s="3">
        <v>6</v>
      </c>
      <c r="H83" s="6">
        <v>3</v>
      </c>
      <c r="I83" s="5">
        <f t="shared" ref="I83:I146" si="2">1-(H83/G83)</f>
        <v>0.5</v>
      </c>
      <c r="J83" s="4" t="str">
        <f t="shared" ref="J83:J146" si="3">HYPERLINK(CONCATENATE("http://www.miniaturemarket.com/",L83,".html"),"VIEW PRODUCT")</f>
        <v>VIEW PRODUCT</v>
      </c>
      <c r="K83" s="18"/>
      <c r="L83" s="8" t="s">
        <v>1777</v>
      </c>
    </row>
    <row r="84" spans="1:12" ht="15.75" x14ac:dyDescent="0.25">
      <c r="A84" s="16"/>
      <c r="B84" t="s">
        <v>949</v>
      </c>
      <c r="D84" t="s">
        <v>956</v>
      </c>
      <c r="E84" t="s">
        <v>1129</v>
      </c>
      <c r="F84" t="s">
        <v>2003</v>
      </c>
      <c r="G84" s="3">
        <v>6</v>
      </c>
      <c r="H84" s="6">
        <v>3</v>
      </c>
      <c r="I84" s="5">
        <f t="shared" si="2"/>
        <v>0.5</v>
      </c>
      <c r="J84" s="4" t="str">
        <f t="shared" si="3"/>
        <v>VIEW PRODUCT</v>
      </c>
      <c r="K84" s="18"/>
      <c r="L84" s="8" t="s">
        <v>1781</v>
      </c>
    </row>
    <row r="85" spans="1:12" ht="15.75" x14ac:dyDescent="0.25">
      <c r="A85" s="16"/>
      <c r="B85" t="s">
        <v>949</v>
      </c>
      <c r="D85" t="s">
        <v>956</v>
      </c>
      <c r="E85" t="s">
        <v>1253</v>
      </c>
      <c r="F85" t="s">
        <v>2004</v>
      </c>
      <c r="G85" s="3">
        <v>6</v>
      </c>
      <c r="H85" s="6">
        <v>3</v>
      </c>
      <c r="I85" s="5">
        <f t="shared" si="2"/>
        <v>0.5</v>
      </c>
      <c r="J85" s="4" t="str">
        <f t="shared" si="3"/>
        <v>VIEW PRODUCT</v>
      </c>
      <c r="K85" s="18"/>
      <c r="L85" s="8" t="s">
        <v>1869</v>
      </c>
    </row>
    <row r="86" spans="1:12" ht="15.75" x14ac:dyDescent="0.25">
      <c r="A86" s="16"/>
      <c r="B86" t="s">
        <v>949</v>
      </c>
      <c r="D86" t="s">
        <v>956</v>
      </c>
      <c r="E86" t="s">
        <v>1130</v>
      </c>
      <c r="F86" t="s">
        <v>2005</v>
      </c>
      <c r="G86" s="3">
        <v>6</v>
      </c>
      <c r="H86" s="6">
        <v>3</v>
      </c>
      <c r="I86" s="5">
        <f t="shared" si="2"/>
        <v>0.5</v>
      </c>
      <c r="J86" s="4" t="str">
        <f t="shared" si="3"/>
        <v>VIEW PRODUCT</v>
      </c>
      <c r="K86" s="18"/>
      <c r="L86" s="8" t="s">
        <v>1782</v>
      </c>
    </row>
    <row r="87" spans="1:12" ht="15.75" x14ac:dyDescent="0.25">
      <c r="A87" s="16"/>
      <c r="B87" t="s">
        <v>949</v>
      </c>
      <c r="D87" t="s">
        <v>956</v>
      </c>
      <c r="E87" t="s">
        <v>1242</v>
      </c>
      <c r="F87" t="s">
        <v>2006</v>
      </c>
      <c r="G87" s="3">
        <v>6</v>
      </c>
      <c r="H87" s="6">
        <v>3</v>
      </c>
      <c r="I87" s="5">
        <f t="shared" si="2"/>
        <v>0.5</v>
      </c>
      <c r="J87" s="4" t="str">
        <f t="shared" si="3"/>
        <v>VIEW PRODUCT</v>
      </c>
      <c r="K87" s="18"/>
      <c r="L87" s="8" t="s">
        <v>1858</v>
      </c>
    </row>
    <row r="88" spans="1:12" ht="15.75" x14ac:dyDescent="0.25">
      <c r="A88" s="16"/>
      <c r="B88" t="s">
        <v>949</v>
      </c>
      <c r="D88" t="s">
        <v>956</v>
      </c>
      <c r="E88" t="s">
        <v>1255</v>
      </c>
      <c r="F88" t="s">
        <v>2007</v>
      </c>
      <c r="G88" s="3">
        <v>6</v>
      </c>
      <c r="H88" s="6">
        <v>3</v>
      </c>
      <c r="I88" s="5">
        <f t="shared" si="2"/>
        <v>0.5</v>
      </c>
      <c r="J88" s="4" t="str">
        <f t="shared" si="3"/>
        <v>VIEW PRODUCT</v>
      </c>
      <c r="K88" s="18"/>
      <c r="L88" s="8" t="s">
        <v>1871</v>
      </c>
    </row>
    <row r="89" spans="1:12" ht="15.75" x14ac:dyDescent="0.25">
      <c r="A89" s="16"/>
      <c r="B89" t="s">
        <v>949</v>
      </c>
      <c r="D89" t="s">
        <v>956</v>
      </c>
      <c r="E89" t="s">
        <v>1246</v>
      </c>
      <c r="F89" t="s">
        <v>2008</v>
      </c>
      <c r="G89" s="3">
        <v>6</v>
      </c>
      <c r="H89" s="6">
        <v>3</v>
      </c>
      <c r="I89" s="5">
        <f t="shared" si="2"/>
        <v>0.5</v>
      </c>
      <c r="J89" s="4" t="str">
        <f t="shared" si="3"/>
        <v>VIEW PRODUCT</v>
      </c>
      <c r="K89" s="18"/>
      <c r="L89" s="8" t="s">
        <v>1862</v>
      </c>
    </row>
    <row r="90" spans="1:12" ht="15.75" x14ac:dyDescent="0.25">
      <c r="A90" s="16"/>
      <c r="B90" t="s">
        <v>949</v>
      </c>
      <c r="D90" t="s">
        <v>956</v>
      </c>
      <c r="E90" t="s">
        <v>1245</v>
      </c>
      <c r="F90" t="s">
        <v>2009</v>
      </c>
      <c r="G90" s="3">
        <v>6</v>
      </c>
      <c r="H90" s="6">
        <v>3</v>
      </c>
      <c r="I90" s="5">
        <f t="shared" si="2"/>
        <v>0.5</v>
      </c>
      <c r="J90" s="4" t="str">
        <f t="shared" si="3"/>
        <v>VIEW PRODUCT</v>
      </c>
      <c r="K90" s="18"/>
      <c r="L90" s="8" t="s">
        <v>1861</v>
      </c>
    </row>
    <row r="91" spans="1:12" ht="15.75" x14ac:dyDescent="0.25">
      <c r="A91" s="16"/>
      <c r="B91" t="s">
        <v>949</v>
      </c>
      <c r="D91" t="s">
        <v>956</v>
      </c>
      <c r="E91" t="s">
        <v>1247</v>
      </c>
      <c r="F91" t="s">
        <v>2010</v>
      </c>
      <c r="G91" s="3">
        <v>6</v>
      </c>
      <c r="H91" s="6">
        <v>3</v>
      </c>
      <c r="I91" s="5">
        <f t="shared" si="2"/>
        <v>0.5</v>
      </c>
      <c r="J91" s="4" t="str">
        <f t="shared" si="3"/>
        <v>VIEW PRODUCT</v>
      </c>
      <c r="K91" s="18"/>
      <c r="L91" s="8" t="s">
        <v>1863</v>
      </c>
    </row>
    <row r="92" spans="1:12" ht="15.75" x14ac:dyDescent="0.25">
      <c r="A92" s="16"/>
      <c r="B92" t="s">
        <v>949</v>
      </c>
      <c r="D92" t="s">
        <v>956</v>
      </c>
      <c r="E92" t="s">
        <v>1254</v>
      </c>
      <c r="F92" t="s">
        <v>2011</v>
      </c>
      <c r="G92" s="3">
        <v>6</v>
      </c>
      <c r="H92" s="6">
        <v>3</v>
      </c>
      <c r="I92" s="5">
        <f t="shared" si="2"/>
        <v>0.5</v>
      </c>
      <c r="J92" s="4" t="str">
        <f t="shared" si="3"/>
        <v>VIEW PRODUCT</v>
      </c>
      <c r="K92" s="18"/>
      <c r="L92" s="8" t="s">
        <v>1870</v>
      </c>
    </row>
    <row r="93" spans="1:12" ht="15.75" x14ac:dyDescent="0.25">
      <c r="A93" s="16"/>
      <c r="B93" t="s">
        <v>949</v>
      </c>
      <c r="D93" t="s">
        <v>956</v>
      </c>
      <c r="E93" t="s">
        <v>1241</v>
      </c>
      <c r="F93" t="s">
        <v>2012</v>
      </c>
      <c r="G93" s="3">
        <v>6</v>
      </c>
      <c r="H93" s="6">
        <v>3</v>
      </c>
      <c r="I93" s="5">
        <f t="shared" si="2"/>
        <v>0.5</v>
      </c>
      <c r="J93" s="4" t="str">
        <f t="shared" si="3"/>
        <v>VIEW PRODUCT</v>
      </c>
      <c r="K93" s="18"/>
      <c r="L93" s="8" t="s">
        <v>1857</v>
      </c>
    </row>
    <row r="94" spans="1:12" ht="15.75" x14ac:dyDescent="0.25">
      <c r="A94" s="16"/>
      <c r="B94" t="s">
        <v>949</v>
      </c>
      <c r="D94" t="s">
        <v>956</v>
      </c>
      <c r="E94" t="s">
        <v>1250</v>
      </c>
      <c r="F94" t="s">
        <v>2013</v>
      </c>
      <c r="G94" s="3">
        <v>6</v>
      </c>
      <c r="H94" s="6">
        <v>3</v>
      </c>
      <c r="I94" s="5">
        <f t="shared" si="2"/>
        <v>0.5</v>
      </c>
      <c r="J94" s="4" t="str">
        <f t="shared" si="3"/>
        <v>VIEW PRODUCT</v>
      </c>
      <c r="K94" s="18"/>
      <c r="L94" s="8" t="s">
        <v>1866</v>
      </c>
    </row>
    <row r="95" spans="1:12" ht="15.75" x14ac:dyDescent="0.25">
      <c r="A95" s="16"/>
      <c r="B95" t="s">
        <v>949</v>
      </c>
      <c r="D95" t="s">
        <v>956</v>
      </c>
      <c r="E95" t="s">
        <v>1175</v>
      </c>
      <c r="F95" t="s">
        <v>1176</v>
      </c>
      <c r="G95" s="3">
        <v>16.489999999999998</v>
      </c>
      <c r="H95" s="6">
        <v>6</v>
      </c>
      <c r="I95" s="5">
        <f t="shared" si="2"/>
        <v>0.63614311704063065</v>
      </c>
      <c r="J95" s="4" t="str">
        <f t="shared" si="3"/>
        <v>VIEW PRODUCT</v>
      </c>
      <c r="K95" s="18"/>
      <c r="L95" s="8" t="s">
        <v>1817</v>
      </c>
    </row>
    <row r="96" spans="1:12" ht="15.75" x14ac:dyDescent="0.25">
      <c r="A96" s="16"/>
      <c r="B96" t="s">
        <v>949</v>
      </c>
      <c r="D96" t="s">
        <v>956</v>
      </c>
      <c r="E96" t="s">
        <v>1177</v>
      </c>
      <c r="F96" t="s">
        <v>1178</v>
      </c>
      <c r="G96" s="3">
        <v>16.489999999999998</v>
      </c>
      <c r="H96" s="6">
        <v>6</v>
      </c>
      <c r="I96" s="5">
        <f t="shared" si="2"/>
        <v>0.63614311704063065</v>
      </c>
      <c r="J96" s="4" t="str">
        <f t="shared" si="3"/>
        <v>VIEW PRODUCT</v>
      </c>
      <c r="K96" s="18"/>
      <c r="L96" s="8" t="s">
        <v>1818</v>
      </c>
    </row>
    <row r="97" spans="1:12" ht="15.75" x14ac:dyDescent="0.25">
      <c r="A97" s="16"/>
      <c r="B97" t="s">
        <v>949</v>
      </c>
      <c r="D97" t="s">
        <v>956</v>
      </c>
      <c r="E97" t="s">
        <v>1173</v>
      </c>
      <c r="F97" t="s">
        <v>1174</v>
      </c>
      <c r="G97" s="3">
        <v>16.489999999999998</v>
      </c>
      <c r="H97" s="6">
        <v>6</v>
      </c>
      <c r="I97" s="5">
        <f t="shared" si="2"/>
        <v>0.63614311704063065</v>
      </c>
      <c r="J97" s="4" t="str">
        <f t="shared" si="3"/>
        <v>VIEW PRODUCT</v>
      </c>
      <c r="K97" s="18"/>
      <c r="L97" s="8" t="s">
        <v>1816</v>
      </c>
    </row>
    <row r="98" spans="1:12" ht="15.75" x14ac:dyDescent="0.25">
      <c r="A98" s="16"/>
      <c r="B98" t="s">
        <v>949</v>
      </c>
      <c r="D98" t="s">
        <v>950</v>
      </c>
      <c r="E98" t="s">
        <v>1131</v>
      </c>
      <c r="F98" t="s">
        <v>1132</v>
      </c>
      <c r="G98" s="3">
        <v>6.75</v>
      </c>
      <c r="H98" s="6">
        <v>2</v>
      </c>
      <c r="I98" s="5">
        <f t="shared" si="2"/>
        <v>0.70370370370370372</v>
      </c>
      <c r="J98" s="4" t="str">
        <f t="shared" si="3"/>
        <v>VIEW PRODUCT</v>
      </c>
      <c r="K98" s="18"/>
      <c r="L98" s="8" t="s">
        <v>1783</v>
      </c>
    </row>
    <row r="99" spans="1:12" ht="15.75" x14ac:dyDescent="0.25">
      <c r="A99" s="16"/>
      <c r="B99" t="s">
        <v>949</v>
      </c>
      <c r="D99" t="s">
        <v>950</v>
      </c>
      <c r="E99" t="s">
        <v>1133</v>
      </c>
      <c r="F99" t="s">
        <v>1134</v>
      </c>
      <c r="G99" s="3">
        <v>6.75</v>
      </c>
      <c r="H99" s="6">
        <v>2</v>
      </c>
      <c r="I99" s="5">
        <f t="shared" si="2"/>
        <v>0.70370370370370372</v>
      </c>
      <c r="J99" s="4" t="str">
        <f t="shared" si="3"/>
        <v>VIEW PRODUCT</v>
      </c>
      <c r="K99" s="18"/>
      <c r="L99" s="8" t="s">
        <v>1784</v>
      </c>
    </row>
    <row r="100" spans="1:12" ht="15.75" x14ac:dyDescent="0.25">
      <c r="A100" s="16"/>
      <c r="B100" t="s">
        <v>949</v>
      </c>
      <c r="D100" t="s">
        <v>950</v>
      </c>
      <c r="E100" t="s">
        <v>1079</v>
      </c>
      <c r="F100" t="s">
        <v>1080</v>
      </c>
      <c r="G100" s="3">
        <v>3.5</v>
      </c>
      <c r="H100" s="6">
        <v>1</v>
      </c>
      <c r="I100" s="5">
        <f t="shared" si="2"/>
        <v>0.7142857142857143</v>
      </c>
      <c r="J100" s="4" t="str">
        <f t="shared" si="3"/>
        <v>VIEW PRODUCT</v>
      </c>
      <c r="K100" s="18"/>
      <c r="L100" s="8" t="s">
        <v>1743</v>
      </c>
    </row>
    <row r="101" spans="1:12" ht="15.75" x14ac:dyDescent="0.25">
      <c r="A101" s="16"/>
      <c r="B101" t="s">
        <v>949</v>
      </c>
      <c r="D101" t="s">
        <v>950</v>
      </c>
      <c r="E101" t="s">
        <v>1362</v>
      </c>
      <c r="F101" t="s">
        <v>1363</v>
      </c>
      <c r="G101" s="3">
        <v>3.89</v>
      </c>
      <c r="H101" s="6">
        <v>2</v>
      </c>
      <c r="I101" s="5">
        <f t="shared" si="2"/>
        <v>0.48586118251928023</v>
      </c>
      <c r="J101" s="4" t="str">
        <f t="shared" si="3"/>
        <v>VIEW PRODUCT</v>
      </c>
      <c r="K101" s="18"/>
      <c r="L101" s="8" t="s">
        <v>1948</v>
      </c>
    </row>
    <row r="102" spans="1:12" ht="15.75" x14ac:dyDescent="0.25">
      <c r="A102" s="16"/>
      <c r="B102" t="s">
        <v>949</v>
      </c>
      <c r="D102" t="s">
        <v>950</v>
      </c>
      <c r="E102" t="s">
        <v>1257</v>
      </c>
      <c r="F102" t="s">
        <v>2014</v>
      </c>
      <c r="G102" s="3">
        <v>2.5</v>
      </c>
      <c r="H102" s="6">
        <v>1</v>
      </c>
      <c r="I102" s="5">
        <f t="shared" si="2"/>
        <v>0.6</v>
      </c>
      <c r="J102" s="4" t="str">
        <f t="shared" si="3"/>
        <v>VIEW PRODUCT</v>
      </c>
      <c r="K102" s="18"/>
      <c r="L102" s="8" t="s">
        <v>1873</v>
      </c>
    </row>
    <row r="103" spans="1:12" ht="15.75" x14ac:dyDescent="0.25">
      <c r="A103" s="16"/>
      <c r="B103" t="s">
        <v>949</v>
      </c>
      <c r="D103" t="s">
        <v>950</v>
      </c>
      <c r="E103" t="s">
        <v>1135</v>
      </c>
      <c r="F103" t="s">
        <v>1136</v>
      </c>
      <c r="G103" s="3">
        <v>6.75</v>
      </c>
      <c r="H103" s="6">
        <v>2.5</v>
      </c>
      <c r="I103" s="5">
        <f t="shared" si="2"/>
        <v>0.62962962962962965</v>
      </c>
      <c r="J103" s="4" t="str">
        <f t="shared" si="3"/>
        <v>VIEW PRODUCT</v>
      </c>
      <c r="K103" s="18"/>
      <c r="L103" s="8" t="s">
        <v>1785</v>
      </c>
    </row>
    <row r="104" spans="1:12" ht="15.75" x14ac:dyDescent="0.25">
      <c r="A104" s="16"/>
      <c r="B104" t="s">
        <v>949</v>
      </c>
      <c r="D104" t="s">
        <v>950</v>
      </c>
      <c r="E104" t="s">
        <v>1050</v>
      </c>
      <c r="F104" t="s">
        <v>1051</v>
      </c>
      <c r="G104" s="3">
        <v>3</v>
      </c>
      <c r="H104" s="6">
        <v>1</v>
      </c>
      <c r="I104" s="5">
        <f t="shared" si="2"/>
        <v>0.66666666666666674</v>
      </c>
      <c r="J104" s="4" t="str">
        <f t="shared" si="3"/>
        <v>VIEW PRODUCT</v>
      </c>
      <c r="K104" s="18"/>
      <c r="L104" s="8" t="s">
        <v>1726</v>
      </c>
    </row>
    <row r="105" spans="1:12" ht="15.75" x14ac:dyDescent="0.25">
      <c r="A105" s="16"/>
      <c r="B105" t="s">
        <v>949</v>
      </c>
      <c r="D105" t="s">
        <v>950</v>
      </c>
      <c r="E105" t="s">
        <v>1052</v>
      </c>
      <c r="F105" t="s">
        <v>1053</v>
      </c>
      <c r="G105" s="3">
        <v>3</v>
      </c>
      <c r="H105" s="6">
        <v>1</v>
      </c>
      <c r="I105" s="5">
        <f t="shared" si="2"/>
        <v>0.66666666666666674</v>
      </c>
      <c r="J105" s="4" t="str">
        <f t="shared" si="3"/>
        <v>VIEW PRODUCT</v>
      </c>
      <c r="K105" s="18"/>
      <c r="L105" s="8" t="s">
        <v>1727</v>
      </c>
    </row>
    <row r="106" spans="1:12" ht="15.75" x14ac:dyDescent="0.25">
      <c r="A106" s="16"/>
      <c r="B106" t="s">
        <v>949</v>
      </c>
      <c r="D106" t="s">
        <v>950</v>
      </c>
      <c r="E106" t="s">
        <v>1056</v>
      </c>
      <c r="F106" t="s">
        <v>1057</v>
      </c>
      <c r="G106" s="3">
        <v>3</v>
      </c>
      <c r="H106" s="6">
        <v>1</v>
      </c>
      <c r="I106" s="5">
        <f t="shared" si="2"/>
        <v>0.66666666666666674</v>
      </c>
      <c r="J106" s="4" t="str">
        <f t="shared" si="3"/>
        <v>VIEW PRODUCT</v>
      </c>
      <c r="K106" s="18"/>
      <c r="L106" s="8" t="s">
        <v>1729</v>
      </c>
    </row>
    <row r="107" spans="1:12" ht="15.75" x14ac:dyDescent="0.25">
      <c r="A107" s="16"/>
      <c r="B107" t="s">
        <v>949</v>
      </c>
      <c r="D107" t="s">
        <v>950</v>
      </c>
      <c r="E107" t="s">
        <v>1054</v>
      </c>
      <c r="F107" t="s">
        <v>1055</v>
      </c>
      <c r="G107" s="3">
        <v>3</v>
      </c>
      <c r="H107" s="6">
        <v>1</v>
      </c>
      <c r="I107" s="5">
        <f t="shared" si="2"/>
        <v>0.66666666666666674</v>
      </c>
      <c r="J107" s="4" t="str">
        <f t="shared" si="3"/>
        <v>VIEW PRODUCT</v>
      </c>
      <c r="K107" s="18"/>
      <c r="L107" s="8" t="s">
        <v>1728</v>
      </c>
    </row>
    <row r="108" spans="1:12" ht="15.75" x14ac:dyDescent="0.25">
      <c r="A108" s="16"/>
      <c r="B108" t="s">
        <v>949</v>
      </c>
      <c r="D108" t="s">
        <v>968</v>
      </c>
      <c r="E108" t="s">
        <v>1264</v>
      </c>
      <c r="F108" t="s">
        <v>2015</v>
      </c>
      <c r="G108" s="3">
        <v>4</v>
      </c>
      <c r="H108" s="6">
        <v>2</v>
      </c>
      <c r="I108" s="5">
        <f t="shared" si="2"/>
        <v>0.5</v>
      </c>
      <c r="J108" s="4" t="str">
        <f t="shared" si="3"/>
        <v>VIEW PRODUCT</v>
      </c>
      <c r="K108" s="18"/>
      <c r="L108" s="8" t="s">
        <v>1879</v>
      </c>
    </row>
    <row r="109" spans="1:12" ht="15.75" x14ac:dyDescent="0.25">
      <c r="A109" s="16"/>
      <c r="B109" t="s">
        <v>949</v>
      </c>
      <c r="D109" t="s">
        <v>950</v>
      </c>
      <c r="E109" t="s">
        <v>1239</v>
      </c>
      <c r="F109" t="s">
        <v>2016</v>
      </c>
      <c r="G109" s="3">
        <v>1</v>
      </c>
      <c r="H109" s="6">
        <v>0.5</v>
      </c>
      <c r="I109" s="5">
        <f t="shared" si="2"/>
        <v>0.5</v>
      </c>
      <c r="J109" s="4" t="str">
        <f t="shared" si="3"/>
        <v>VIEW PRODUCT</v>
      </c>
      <c r="K109" s="18"/>
      <c r="L109" s="8" t="s">
        <v>1855</v>
      </c>
    </row>
    <row r="110" spans="1:12" ht="15.75" x14ac:dyDescent="0.25">
      <c r="A110" s="16"/>
      <c r="B110" t="s">
        <v>949</v>
      </c>
      <c r="D110" t="s">
        <v>956</v>
      </c>
      <c r="E110" t="s">
        <v>1259</v>
      </c>
      <c r="F110" t="s">
        <v>2017</v>
      </c>
      <c r="G110" s="3">
        <v>5</v>
      </c>
      <c r="H110" s="6">
        <v>3</v>
      </c>
      <c r="I110" s="5">
        <f t="shared" si="2"/>
        <v>0.4</v>
      </c>
      <c r="J110" s="4" t="str">
        <f t="shared" si="3"/>
        <v>VIEW PRODUCT</v>
      </c>
      <c r="K110" s="18"/>
      <c r="L110" s="8" t="s">
        <v>1875</v>
      </c>
    </row>
    <row r="111" spans="1:12" ht="15.75" x14ac:dyDescent="0.25">
      <c r="A111" s="16"/>
      <c r="B111" t="s">
        <v>949</v>
      </c>
      <c r="D111" t="s">
        <v>956</v>
      </c>
      <c r="E111" t="s">
        <v>1258</v>
      </c>
      <c r="F111" t="s">
        <v>2018</v>
      </c>
      <c r="G111" s="3">
        <v>5</v>
      </c>
      <c r="H111" s="6">
        <v>3</v>
      </c>
      <c r="I111" s="5">
        <f t="shared" si="2"/>
        <v>0.4</v>
      </c>
      <c r="J111" s="4" t="str">
        <f t="shared" si="3"/>
        <v>VIEW PRODUCT</v>
      </c>
      <c r="K111" s="18"/>
      <c r="L111" s="8" t="s">
        <v>1874</v>
      </c>
    </row>
    <row r="112" spans="1:12" ht="15.75" x14ac:dyDescent="0.25">
      <c r="A112" s="16"/>
      <c r="B112" t="s">
        <v>949</v>
      </c>
      <c r="D112" t="s">
        <v>956</v>
      </c>
      <c r="E112" t="s">
        <v>1167</v>
      </c>
      <c r="F112" t="s">
        <v>1168</v>
      </c>
      <c r="G112" s="3">
        <v>14.99</v>
      </c>
      <c r="H112" s="6">
        <v>4</v>
      </c>
      <c r="I112" s="5">
        <f t="shared" si="2"/>
        <v>0.73315543695797203</v>
      </c>
      <c r="J112" s="4" t="str">
        <f t="shared" si="3"/>
        <v>VIEW PRODUCT</v>
      </c>
      <c r="K112" s="18"/>
      <c r="L112" s="8" t="s">
        <v>1811</v>
      </c>
    </row>
    <row r="113" spans="1:12" ht="15.75" x14ac:dyDescent="0.25">
      <c r="A113" s="16"/>
      <c r="B113" t="s">
        <v>949</v>
      </c>
      <c r="D113" t="s">
        <v>956</v>
      </c>
      <c r="E113" t="s">
        <v>1231</v>
      </c>
      <c r="F113" t="s">
        <v>1232</v>
      </c>
      <c r="G113" s="3">
        <v>30</v>
      </c>
      <c r="H113" s="6">
        <v>10</v>
      </c>
      <c r="I113" s="5">
        <f t="shared" si="2"/>
        <v>0.66666666666666674</v>
      </c>
      <c r="J113" s="4" t="str">
        <f t="shared" si="3"/>
        <v>VIEW PRODUCT</v>
      </c>
      <c r="K113" s="18"/>
      <c r="L113" s="8" t="s">
        <v>1849</v>
      </c>
    </row>
    <row r="114" spans="1:12" ht="15.75" x14ac:dyDescent="0.25">
      <c r="A114" s="16"/>
      <c r="B114" t="s">
        <v>949</v>
      </c>
      <c r="D114" t="s">
        <v>1036</v>
      </c>
      <c r="E114" t="s">
        <v>1287</v>
      </c>
      <c r="F114" t="s">
        <v>2019</v>
      </c>
      <c r="G114" s="3">
        <v>3</v>
      </c>
      <c r="H114" s="6">
        <v>2</v>
      </c>
      <c r="I114" s="5">
        <f t="shared" si="2"/>
        <v>0.33333333333333337</v>
      </c>
      <c r="J114" s="4" t="str">
        <f t="shared" si="3"/>
        <v>VIEW PRODUCT</v>
      </c>
      <c r="K114" s="18"/>
      <c r="L114" s="8" t="s">
        <v>1896</v>
      </c>
    </row>
    <row r="115" spans="1:12" ht="15.75" x14ac:dyDescent="0.25">
      <c r="A115" s="16"/>
      <c r="B115" t="s">
        <v>949</v>
      </c>
      <c r="D115" t="s">
        <v>950</v>
      </c>
      <c r="E115" t="s">
        <v>1083</v>
      </c>
      <c r="F115" t="s">
        <v>2020</v>
      </c>
      <c r="G115" s="3">
        <v>5</v>
      </c>
      <c r="H115" s="6">
        <v>1.5</v>
      </c>
      <c r="I115" s="5">
        <f t="shared" si="2"/>
        <v>0.7</v>
      </c>
      <c r="J115" s="4" t="str">
        <f t="shared" si="3"/>
        <v>VIEW PRODUCT</v>
      </c>
      <c r="K115" s="18"/>
      <c r="L115" s="8" t="s">
        <v>1746</v>
      </c>
    </row>
    <row r="116" spans="1:12" ht="15.75" x14ac:dyDescent="0.25">
      <c r="A116" s="16"/>
      <c r="B116" t="s">
        <v>949</v>
      </c>
      <c r="D116" t="s">
        <v>950</v>
      </c>
      <c r="E116" t="s">
        <v>1263</v>
      </c>
      <c r="F116" t="s">
        <v>2021</v>
      </c>
      <c r="G116" s="3">
        <v>4.5</v>
      </c>
      <c r="H116" s="6">
        <v>2</v>
      </c>
      <c r="I116" s="5">
        <f t="shared" si="2"/>
        <v>0.55555555555555558</v>
      </c>
      <c r="J116" s="4" t="str">
        <f t="shared" si="3"/>
        <v>VIEW PRODUCT</v>
      </c>
      <c r="K116" s="18"/>
      <c r="L116" s="8" t="s">
        <v>1878</v>
      </c>
    </row>
    <row r="117" spans="1:12" ht="15.75" x14ac:dyDescent="0.25">
      <c r="A117" s="16"/>
      <c r="B117" t="s">
        <v>949</v>
      </c>
      <c r="D117" t="s">
        <v>950</v>
      </c>
      <c r="E117" t="s">
        <v>1262</v>
      </c>
      <c r="F117" t="s">
        <v>2022</v>
      </c>
      <c r="G117" s="3">
        <v>2</v>
      </c>
      <c r="H117" s="6">
        <v>1</v>
      </c>
      <c r="I117" s="5">
        <f t="shared" si="2"/>
        <v>0.5</v>
      </c>
      <c r="J117" s="4" t="str">
        <f t="shared" si="3"/>
        <v>VIEW PRODUCT</v>
      </c>
      <c r="K117" s="18"/>
      <c r="L117" s="8" t="s">
        <v>1877</v>
      </c>
    </row>
    <row r="118" spans="1:12" ht="15.75" x14ac:dyDescent="0.25">
      <c r="A118" s="16"/>
      <c r="B118" t="s">
        <v>949</v>
      </c>
      <c r="D118" t="s">
        <v>1036</v>
      </c>
      <c r="E118" t="s">
        <v>1344</v>
      </c>
      <c r="F118" t="s">
        <v>2023</v>
      </c>
      <c r="G118" s="3">
        <v>4</v>
      </c>
      <c r="H118" s="6">
        <v>2</v>
      </c>
      <c r="I118" s="5">
        <f t="shared" si="2"/>
        <v>0.5</v>
      </c>
      <c r="J118" s="4" t="str">
        <f t="shared" si="3"/>
        <v>VIEW PRODUCT</v>
      </c>
      <c r="K118" s="18"/>
      <c r="L118" s="8" t="s">
        <v>1935</v>
      </c>
    </row>
    <row r="119" spans="1:12" ht="15.75" x14ac:dyDescent="0.25">
      <c r="A119" s="16"/>
      <c r="B119" t="s">
        <v>949</v>
      </c>
      <c r="D119" t="s">
        <v>968</v>
      </c>
      <c r="E119" t="s">
        <v>1256</v>
      </c>
      <c r="F119" t="s">
        <v>2024</v>
      </c>
      <c r="G119" s="3">
        <v>1.5</v>
      </c>
      <c r="H119" s="6">
        <v>0.75</v>
      </c>
      <c r="I119" s="5">
        <f t="shared" si="2"/>
        <v>0.5</v>
      </c>
      <c r="J119" s="4" t="str">
        <f t="shared" si="3"/>
        <v>VIEW PRODUCT</v>
      </c>
      <c r="K119" s="18"/>
      <c r="L119" s="8" t="s">
        <v>1872</v>
      </c>
    </row>
    <row r="120" spans="1:12" ht="15.75" x14ac:dyDescent="0.25">
      <c r="A120" s="16"/>
      <c r="B120" t="s">
        <v>949</v>
      </c>
      <c r="D120" t="s">
        <v>956</v>
      </c>
      <c r="E120" t="s">
        <v>1311</v>
      </c>
      <c r="F120" t="s">
        <v>2025</v>
      </c>
      <c r="G120" s="3">
        <v>9.5</v>
      </c>
      <c r="H120" s="6">
        <v>6</v>
      </c>
      <c r="I120" s="5">
        <f t="shared" si="2"/>
        <v>0.36842105263157898</v>
      </c>
      <c r="J120" s="4" t="str">
        <f t="shared" si="3"/>
        <v>VIEW PRODUCT</v>
      </c>
      <c r="K120" s="18"/>
      <c r="L120" s="8" t="s">
        <v>1912</v>
      </c>
    </row>
    <row r="121" spans="1:12" ht="15.75" x14ac:dyDescent="0.25">
      <c r="A121" s="16"/>
      <c r="B121" t="s">
        <v>949</v>
      </c>
      <c r="D121" t="s">
        <v>956</v>
      </c>
      <c r="E121" t="s">
        <v>1312</v>
      </c>
      <c r="F121" t="s">
        <v>2026</v>
      </c>
      <c r="G121" s="3">
        <v>8</v>
      </c>
      <c r="H121" s="6">
        <v>6</v>
      </c>
      <c r="I121" s="5">
        <f t="shared" si="2"/>
        <v>0.25</v>
      </c>
      <c r="J121" s="4" t="str">
        <f t="shared" si="3"/>
        <v>VIEW PRODUCT</v>
      </c>
      <c r="K121" s="18"/>
      <c r="L121" s="8" t="s">
        <v>1913</v>
      </c>
    </row>
    <row r="122" spans="1:12" ht="15.75" x14ac:dyDescent="0.25">
      <c r="A122" s="16"/>
      <c r="B122" t="s">
        <v>949</v>
      </c>
      <c r="D122" t="s">
        <v>956</v>
      </c>
      <c r="E122" t="s">
        <v>1310</v>
      </c>
      <c r="F122" t="s">
        <v>2027</v>
      </c>
      <c r="G122" s="3">
        <v>12</v>
      </c>
      <c r="H122" s="6">
        <v>6</v>
      </c>
      <c r="I122" s="5">
        <f t="shared" si="2"/>
        <v>0.5</v>
      </c>
      <c r="J122" s="4" t="str">
        <f t="shared" si="3"/>
        <v>VIEW PRODUCT</v>
      </c>
      <c r="K122" s="18"/>
      <c r="L122" s="8" t="s">
        <v>1911</v>
      </c>
    </row>
    <row r="123" spans="1:12" ht="15.75" x14ac:dyDescent="0.25">
      <c r="A123" s="16"/>
      <c r="B123" t="s">
        <v>949</v>
      </c>
      <c r="D123" t="s">
        <v>956</v>
      </c>
      <c r="E123" t="s">
        <v>1309</v>
      </c>
      <c r="F123" t="s">
        <v>2028</v>
      </c>
      <c r="G123" s="3">
        <v>12</v>
      </c>
      <c r="H123" s="6">
        <v>6</v>
      </c>
      <c r="I123" s="5">
        <f t="shared" si="2"/>
        <v>0.5</v>
      </c>
      <c r="J123" s="4" t="str">
        <f t="shared" si="3"/>
        <v>VIEW PRODUCT</v>
      </c>
      <c r="K123" s="18"/>
      <c r="L123" s="8" t="s">
        <v>1910</v>
      </c>
    </row>
    <row r="124" spans="1:12" ht="15.75" x14ac:dyDescent="0.25">
      <c r="A124" s="16"/>
      <c r="B124" t="s">
        <v>949</v>
      </c>
      <c r="D124" t="s">
        <v>956</v>
      </c>
      <c r="E124" t="s">
        <v>1105</v>
      </c>
      <c r="F124" t="s">
        <v>2029</v>
      </c>
      <c r="G124" s="3">
        <v>6</v>
      </c>
      <c r="H124" s="6">
        <v>2</v>
      </c>
      <c r="I124" s="5">
        <f t="shared" si="2"/>
        <v>0.66666666666666674</v>
      </c>
      <c r="J124" s="4" t="str">
        <f t="shared" si="3"/>
        <v>VIEW PRODUCT</v>
      </c>
      <c r="K124" s="18"/>
      <c r="L124" s="8" t="s">
        <v>1760</v>
      </c>
    </row>
    <row r="125" spans="1:12" ht="15.75" x14ac:dyDescent="0.25">
      <c r="A125" s="16"/>
      <c r="B125" t="s">
        <v>949</v>
      </c>
      <c r="D125" t="s">
        <v>956</v>
      </c>
      <c r="E125" t="s">
        <v>1147</v>
      </c>
      <c r="F125" t="s">
        <v>2030</v>
      </c>
      <c r="G125" s="3">
        <v>8</v>
      </c>
      <c r="H125" s="6">
        <v>3</v>
      </c>
      <c r="I125" s="5">
        <f t="shared" si="2"/>
        <v>0.625</v>
      </c>
      <c r="J125" s="4" t="str">
        <f t="shared" si="3"/>
        <v>VIEW PRODUCT</v>
      </c>
      <c r="K125" s="18"/>
      <c r="L125" s="8" t="s">
        <v>1793</v>
      </c>
    </row>
    <row r="126" spans="1:12" ht="15.75" x14ac:dyDescent="0.25">
      <c r="A126" s="16"/>
      <c r="B126" t="s">
        <v>949</v>
      </c>
      <c r="D126" t="s">
        <v>956</v>
      </c>
      <c r="E126" t="s">
        <v>1148</v>
      </c>
      <c r="F126" t="s">
        <v>2031</v>
      </c>
      <c r="G126" s="3">
        <v>8</v>
      </c>
      <c r="H126" s="6">
        <v>3</v>
      </c>
      <c r="I126" s="5">
        <f t="shared" si="2"/>
        <v>0.625</v>
      </c>
      <c r="J126" s="4" t="str">
        <f t="shared" si="3"/>
        <v>VIEW PRODUCT</v>
      </c>
      <c r="K126" s="18"/>
      <c r="L126" s="8" t="s">
        <v>1794</v>
      </c>
    </row>
    <row r="127" spans="1:12" ht="15.75" x14ac:dyDescent="0.25">
      <c r="A127" s="16"/>
      <c r="B127" t="s">
        <v>949</v>
      </c>
      <c r="D127" t="s">
        <v>956</v>
      </c>
      <c r="E127" t="s">
        <v>1307</v>
      </c>
      <c r="F127" t="s">
        <v>1308</v>
      </c>
      <c r="G127" s="3">
        <v>15.99</v>
      </c>
      <c r="H127" s="6">
        <v>6</v>
      </c>
      <c r="I127" s="5">
        <f t="shared" si="2"/>
        <v>0.62476547842401509</v>
      </c>
      <c r="J127" s="4" t="str">
        <f t="shared" si="3"/>
        <v>VIEW PRODUCT</v>
      </c>
      <c r="K127" s="18"/>
      <c r="L127" s="8" t="s">
        <v>1909</v>
      </c>
    </row>
    <row r="128" spans="1:12" ht="15.75" x14ac:dyDescent="0.25">
      <c r="A128" s="16"/>
      <c r="B128" t="s">
        <v>949</v>
      </c>
      <c r="D128" t="s">
        <v>968</v>
      </c>
      <c r="E128" t="s">
        <v>1372</v>
      </c>
      <c r="F128" t="s">
        <v>2032</v>
      </c>
      <c r="G128" s="3">
        <v>11.5</v>
      </c>
      <c r="H128" s="6">
        <v>8</v>
      </c>
      <c r="I128" s="5">
        <f t="shared" si="2"/>
        <v>0.30434782608695654</v>
      </c>
      <c r="J128" s="4" t="str">
        <f t="shared" si="3"/>
        <v>VIEW PRODUCT</v>
      </c>
      <c r="K128" s="18"/>
      <c r="L128" s="8" t="s">
        <v>1955</v>
      </c>
    </row>
    <row r="129" spans="1:12" ht="15.75" x14ac:dyDescent="0.25">
      <c r="A129" s="16"/>
      <c r="B129" t="s">
        <v>949</v>
      </c>
      <c r="D129" t="s">
        <v>968</v>
      </c>
      <c r="E129" t="s">
        <v>1373</v>
      </c>
      <c r="F129" t="s">
        <v>2033</v>
      </c>
      <c r="G129" s="3">
        <v>21</v>
      </c>
      <c r="H129" s="6">
        <v>16</v>
      </c>
      <c r="I129" s="5">
        <f t="shared" si="2"/>
        <v>0.23809523809523814</v>
      </c>
      <c r="J129" s="4" t="str">
        <f t="shared" si="3"/>
        <v>VIEW PRODUCT</v>
      </c>
      <c r="K129" s="18"/>
      <c r="L129" s="8" t="s">
        <v>1956</v>
      </c>
    </row>
    <row r="130" spans="1:12" ht="15.75" x14ac:dyDescent="0.25">
      <c r="A130" s="16"/>
      <c r="B130" t="s">
        <v>949</v>
      </c>
      <c r="D130" t="s">
        <v>956</v>
      </c>
      <c r="E130" t="s">
        <v>1353</v>
      </c>
      <c r="F130" t="s">
        <v>1354</v>
      </c>
      <c r="G130" s="3">
        <v>21.25</v>
      </c>
      <c r="H130" s="6">
        <v>10</v>
      </c>
      <c r="I130" s="5">
        <f t="shared" si="2"/>
        <v>0.52941176470588236</v>
      </c>
      <c r="J130" s="4" t="str">
        <f t="shared" si="3"/>
        <v>VIEW PRODUCT</v>
      </c>
      <c r="K130" s="18"/>
      <c r="L130" s="8" t="s">
        <v>1941</v>
      </c>
    </row>
    <row r="131" spans="1:12" ht="15.75" x14ac:dyDescent="0.25">
      <c r="A131" s="16"/>
      <c r="B131" t="s">
        <v>949</v>
      </c>
      <c r="D131" t="s">
        <v>956</v>
      </c>
      <c r="E131" t="s">
        <v>1355</v>
      </c>
      <c r="F131" t="s">
        <v>1356</v>
      </c>
      <c r="G131" s="3">
        <v>21.25</v>
      </c>
      <c r="H131" s="6">
        <v>10</v>
      </c>
      <c r="I131" s="5">
        <f t="shared" si="2"/>
        <v>0.52941176470588236</v>
      </c>
      <c r="J131" s="4" t="str">
        <f t="shared" si="3"/>
        <v>VIEW PRODUCT</v>
      </c>
      <c r="K131" s="18"/>
      <c r="L131" s="8" t="s">
        <v>1942</v>
      </c>
    </row>
    <row r="132" spans="1:12" ht="15.75" x14ac:dyDescent="0.25">
      <c r="A132" s="16"/>
      <c r="B132" t="s">
        <v>949</v>
      </c>
      <c r="D132" t="s">
        <v>956</v>
      </c>
      <c r="E132" t="s">
        <v>1357</v>
      </c>
      <c r="F132" t="s">
        <v>2034</v>
      </c>
      <c r="G132" s="3">
        <v>15</v>
      </c>
      <c r="H132" s="6">
        <v>8</v>
      </c>
      <c r="I132" s="5">
        <f t="shared" si="2"/>
        <v>0.46666666666666667</v>
      </c>
      <c r="J132" s="4" t="str">
        <f t="shared" si="3"/>
        <v>VIEW PRODUCT</v>
      </c>
      <c r="K132" s="18"/>
      <c r="L132" s="8" t="s">
        <v>1943</v>
      </c>
    </row>
    <row r="133" spans="1:12" ht="15.75" x14ac:dyDescent="0.25">
      <c r="A133" s="16"/>
      <c r="B133" t="s">
        <v>949</v>
      </c>
      <c r="D133" t="s">
        <v>956</v>
      </c>
      <c r="E133" t="s">
        <v>1358</v>
      </c>
      <c r="F133" t="s">
        <v>2035</v>
      </c>
      <c r="G133" s="3">
        <v>15</v>
      </c>
      <c r="H133" s="6">
        <v>8</v>
      </c>
      <c r="I133" s="5">
        <f t="shared" si="2"/>
        <v>0.46666666666666667</v>
      </c>
      <c r="J133" s="4" t="str">
        <f t="shared" si="3"/>
        <v>VIEW PRODUCT</v>
      </c>
      <c r="K133" s="18"/>
      <c r="L133" s="8" t="s">
        <v>1944</v>
      </c>
    </row>
    <row r="134" spans="1:12" ht="15.75" x14ac:dyDescent="0.25">
      <c r="A134" s="16"/>
      <c r="B134" t="s">
        <v>949</v>
      </c>
      <c r="D134" t="s">
        <v>986</v>
      </c>
      <c r="E134" t="s">
        <v>987</v>
      </c>
      <c r="F134" t="s">
        <v>988</v>
      </c>
      <c r="G134" s="3">
        <v>5.59</v>
      </c>
      <c r="H134" s="6">
        <v>1</v>
      </c>
      <c r="I134" s="5">
        <f t="shared" si="2"/>
        <v>0.82110912343470477</v>
      </c>
      <c r="J134" s="4" t="str">
        <f t="shared" si="3"/>
        <v>VIEW PRODUCT</v>
      </c>
      <c r="K134" s="18"/>
      <c r="L134" s="8" t="s">
        <v>1679</v>
      </c>
    </row>
    <row r="135" spans="1:12" ht="15.75" x14ac:dyDescent="0.25">
      <c r="A135" s="16"/>
      <c r="B135" t="s">
        <v>949</v>
      </c>
      <c r="D135" t="s">
        <v>968</v>
      </c>
      <c r="E135" t="s">
        <v>1068</v>
      </c>
      <c r="F135" t="s">
        <v>2036</v>
      </c>
      <c r="G135" s="3">
        <v>14.5</v>
      </c>
      <c r="H135" s="6">
        <v>10</v>
      </c>
      <c r="I135" s="5">
        <f t="shared" si="2"/>
        <v>0.31034482758620685</v>
      </c>
      <c r="J135" s="4" t="str">
        <f t="shared" si="3"/>
        <v>VIEW PRODUCT</v>
      </c>
      <c r="K135" s="18"/>
      <c r="L135" s="8" t="s">
        <v>1737</v>
      </c>
    </row>
    <row r="136" spans="1:12" ht="15.75" x14ac:dyDescent="0.25">
      <c r="A136" s="16"/>
      <c r="B136" t="s">
        <v>949</v>
      </c>
      <c r="D136" t="s">
        <v>950</v>
      </c>
      <c r="E136" t="s">
        <v>1283</v>
      </c>
      <c r="F136" t="s">
        <v>1284</v>
      </c>
      <c r="G136" s="3">
        <v>6</v>
      </c>
      <c r="H136" s="6">
        <v>2.5</v>
      </c>
      <c r="I136" s="5">
        <f t="shared" si="2"/>
        <v>0.58333333333333326</v>
      </c>
      <c r="J136" s="4" t="str">
        <f t="shared" si="3"/>
        <v>VIEW PRODUCT</v>
      </c>
      <c r="K136" s="18"/>
      <c r="L136" s="8" t="s">
        <v>1893</v>
      </c>
    </row>
    <row r="137" spans="1:12" ht="15.75" x14ac:dyDescent="0.25">
      <c r="A137" s="16"/>
      <c r="B137" t="s">
        <v>949</v>
      </c>
      <c r="D137" t="s">
        <v>950</v>
      </c>
      <c r="E137" t="s">
        <v>1364</v>
      </c>
      <c r="F137" t="s">
        <v>1365</v>
      </c>
      <c r="G137" s="3">
        <v>6.79</v>
      </c>
      <c r="H137" s="6">
        <v>4</v>
      </c>
      <c r="I137" s="5">
        <f t="shared" si="2"/>
        <v>0.4108983799705449</v>
      </c>
      <c r="J137" s="4" t="str">
        <f t="shared" si="3"/>
        <v>VIEW PRODUCT</v>
      </c>
      <c r="K137" s="18"/>
      <c r="L137" s="8" t="s">
        <v>1949</v>
      </c>
    </row>
    <row r="138" spans="1:12" ht="15.75" x14ac:dyDescent="0.25">
      <c r="A138" s="16"/>
      <c r="B138" t="s">
        <v>949</v>
      </c>
      <c r="D138" t="s">
        <v>950</v>
      </c>
      <c r="E138" t="s">
        <v>1161</v>
      </c>
      <c r="F138" t="s">
        <v>2037</v>
      </c>
      <c r="G138" s="3">
        <v>2.5</v>
      </c>
      <c r="H138" s="6">
        <v>2</v>
      </c>
      <c r="I138" s="5">
        <f t="shared" si="2"/>
        <v>0.19999999999999996</v>
      </c>
      <c r="J138" s="4" t="str">
        <f t="shared" si="3"/>
        <v>VIEW PRODUCT</v>
      </c>
      <c r="K138" s="18"/>
      <c r="L138" s="8" t="s">
        <v>1805</v>
      </c>
    </row>
    <row r="139" spans="1:12" ht="15.75" x14ac:dyDescent="0.25">
      <c r="A139" s="16"/>
      <c r="B139" t="s">
        <v>949</v>
      </c>
      <c r="D139" t="s">
        <v>950</v>
      </c>
      <c r="E139" t="s">
        <v>1157</v>
      </c>
      <c r="F139" t="s">
        <v>2038</v>
      </c>
      <c r="G139" s="3">
        <v>5.5</v>
      </c>
      <c r="H139" s="6">
        <v>2</v>
      </c>
      <c r="I139" s="5">
        <f t="shared" si="2"/>
        <v>0.63636363636363635</v>
      </c>
      <c r="J139" s="4" t="str">
        <f t="shared" si="3"/>
        <v>VIEW PRODUCT</v>
      </c>
      <c r="K139" s="18"/>
      <c r="L139" s="8" t="s">
        <v>1801</v>
      </c>
    </row>
    <row r="140" spans="1:12" ht="15.75" x14ac:dyDescent="0.25">
      <c r="A140" s="16"/>
      <c r="B140" t="s">
        <v>949</v>
      </c>
      <c r="D140" t="s">
        <v>950</v>
      </c>
      <c r="E140" t="s">
        <v>1003</v>
      </c>
      <c r="F140" t="s">
        <v>2039</v>
      </c>
      <c r="G140" s="3">
        <v>5.5</v>
      </c>
      <c r="H140" s="6">
        <v>2</v>
      </c>
      <c r="I140" s="5">
        <f t="shared" si="2"/>
        <v>0.63636363636363635</v>
      </c>
      <c r="J140" s="4" t="str">
        <f t="shared" si="3"/>
        <v>VIEW PRODUCT</v>
      </c>
      <c r="K140" s="18"/>
      <c r="L140" s="8" t="s">
        <v>1689</v>
      </c>
    </row>
    <row r="141" spans="1:12" ht="15.75" x14ac:dyDescent="0.25">
      <c r="A141" s="16"/>
      <c r="B141" t="s">
        <v>949</v>
      </c>
      <c r="D141" t="s">
        <v>950</v>
      </c>
      <c r="E141" t="s">
        <v>1047</v>
      </c>
      <c r="F141" t="s">
        <v>2040</v>
      </c>
      <c r="G141" s="3">
        <v>4</v>
      </c>
      <c r="H141" s="6">
        <v>2</v>
      </c>
      <c r="I141" s="5">
        <f t="shared" si="2"/>
        <v>0.5</v>
      </c>
      <c r="J141" s="4" t="str">
        <f t="shared" si="3"/>
        <v>VIEW PRODUCT</v>
      </c>
      <c r="K141" s="18"/>
      <c r="L141" s="8" t="s">
        <v>1723</v>
      </c>
    </row>
    <row r="142" spans="1:12" ht="15.75" x14ac:dyDescent="0.25">
      <c r="A142" s="16"/>
      <c r="B142" t="s">
        <v>949</v>
      </c>
      <c r="D142" t="s">
        <v>950</v>
      </c>
      <c r="E142" t="s">
        <v>1347</v>
      </c>
      <c r="F142" t="s">
        <v>2041</v>
      </c>
      <c r="G142" s="3">
        <v>7.5</v>
      </c>
      <c r="H142" s="6">
        <v>4</v>
      </c>
      <c r="I142" s="5">
        <f t="shared" si="2"/>
        <v>0.46666666666666667</v>
      </c>
      <c r="J142" s="4" t="str">
        <f t="shared" si="3"/>
        <v>VIEW PRODUCT</v>
      </c>
      <c r="K142" s="18"/>
      <c r="L142" s="8" t="s">
        <v>1937</v>
      </c>
    </row>
    <row r="143" spans="1:12" ht="15.75" x14ac:dyDescent="0.25">
      <c r="A143" s="16"/>
      <c r="B143" t="s">
        <v>949</v>
      </c>
      <c r="D143" t="s">
        <v>950</v>
      </c>
      <c r="E143" t="s">
        <v>1060</v>
      </c>
      <c r="F143" t="s">
        <v>2042</v>
      </c>
      <c r="G143" s="3">
        <v>6</v>
      </c>
      <c r="H143" s="6">
        <v>4</v>
      </c>
      <c r="I143" s="5">
        <f t="shared" si="2"/>
        <v>0.33333333333333337</v>
      </c>
      <c r="J143" s="4" t="str">
        <f t="shared" si="3"/>
        <v>VIEW PRODUCT</v>
      </c>
      <c r="K143" s="18"/>
      <c r="L143" s="8" t="s">
        <v>1732</v>
      </c>
    </row>
    <row r="144" spans="1:12" ht="15.75" x14ac:dyDescent="0.25">
      <c r="A144" s="16"/>
      <c r="B144" t="s">
        <v>949</v>
      </c>
      <c r="D144" t="s">
        <v>950</v>
      </c>
      <c r="E144" t="s">
        <v>1026</v>
      </c>
      <c r="F144" t="s">
        <v>2043</v>
      </c>
      <c r="G144" s="3">
        <v>6</v>
      </c>
      <c r="H144" s="6">
        <v>4</v>
      </c>
      <c r="I144" s="5">
        <f t="shared" si="2"/>
        <v>0.33333333333333337</v>
      </c>
      <c r="J144" s="4" t="str">
        <f t="shared" si="3"/>
        <v>VIEW PRODUCT</v>
      </c>
      <c r="K144" s="18"/>
      <c r="L144" s="8" t="s">
        <v>1707</v>
      </c>
    </row>
    <row r="145" spans="1:12" ht="15.75" x14ac:dyDescent="0.25">
      <c r="A145" s="16"/>
      <c r="B145" t="s">
        <v>949</v>
      </c>
      <c r="D145" t="s">
        <v>950</v>
      </c>
      <c r="E145" t="s">
        <v>1027</v>
      </c>
      <c r="F145" t="s">
        <v>2044</v>
      </c>
      <c r="G145" s="3">
        <v>6</v>
      </c>
      <c r="H145" s="6">
        <v>4</v>
      </c>
      <c r="I145" s="5">
        <f t="shared" si="2"/>
        <v>0.33333333333333337</v>
      </c>
      <c r="J145" s="4" t="str">
        <f t="shared" si="3"/>
        <v>VIEW PRODUCT</v>
      </c>
      <c r="K145" s="18"/>
      <c r="L145" s="8" t="s">
        <v>1708</v>
      </c>
    </row>
    <row r="146" spans="1:12" ht="15.75" x14ac:dyDescent="0.25">
      <c r="A146" s="16"/>
      <c r="B146" t="s">
        <v>949</v>
      </c>
      <c r="D146" t="s">
        <v>950</v>
      </c>
      <c r="E146" t="s">
        <v>1024</v>
      </c>
      <c r="F146" t="s">
        <v>1025</v>
      </c>
      <c r="G146" s="3">
        <v>10.19</v>
      </c>
      <c r="H146" s="6">
        <v>4</v>
      </c>
      <c r="I146" s="5">
        <f t="shared" si="2"/>
        <v>0.60745829244357208</v>
      </c>
      <c r="J146" s="4" t="str">
        <f t="shared" si="3"/>
        <v>VIEW PRODUCT</v>
      </c>
      <c r="K146" s="18"/>
      <c r="L146" s="8" t="s">
        <v>1706</v>
      </c>
    </row>
    <row r="147" spans="1:12" ht="15.75" x14ac:dyDescent="0.25">
      <c r="A147" s="16"/>
      <c r="B147" t="s">
        <v>949</v>
      </c>
      <c r="D147" t="s">
        <v>950</v>
      </c>
      <c r="E147" t="s">
        <v>999</v>
      </c>
      <c r="F147" t="s">
        <v>1000</v>
      </c>
      <c r="G147" s="3">
        <v>10</v>
      </c>
      <c r="H147" s="6">
        <v>3</v>
      </c>
      <c r="I147" s="5">
        <f t="shared" ref="I147:I210" si="4">1-(H147/G147)</f>
        <v>0.7</v>
      </c>
      <c r="J147" s="4" t="str">
        <f t="shared" ref="J147:J210" si="5">HYPERLINK(CONCATENATE("http://www.miniaturemarket.com/",L147,".html"),"VIEW PRODUCT")</f>
        <v>VIEW PRODUCT</v>
      </c>
      <c r="K147" s="18"/>
      <c r="L147" s="8" t="s">
        <v>1687</v>
      </c>
    </row>
    <row r="148" spans="1:12" ht="15.75" x14ac:dyDescent="0.25">
      <c r="A148" s="16"/>
      <c r="B148" t="s">
        <v>949</v>
      </c>
      <c r="D148" t="s">
        <v>950</v>
      </c>
      <c r="E148" t="s">
        <v>1095</v>
      </c>
      <c r="F148" t="s">
        <v>1096</v>
      </c>
      <c r="G148" s="3">
        <v>10</v>
      </c>
      <c r="H148" s="6">
        <v>3</v>
      </c>
      <c r="I148" s="5">
        <f t="shared" si="4"/>
        <v>0.7</v>
      </c>
      <c r="J148" s="4" t="str">
        <f t="shared" si="5"/>
        <v>VIEW PRODUCT</v>
      </c>
      <c r="K148" s="18"/>
      <c r="L148" s="8" t="s">
        <v>1753</v>
      </c>
    </row>
    <row r="149" spans="1:12" ht="15.75" x14ac:dyDescent="0.25">
      <c r="A149" s="16"/>
      <c r="B149" t="s">
        <v>949</v>
      </c>
      <c r="D149" t="s">
        <v>950</v>
      </c>
      <c r="E149" t="s">
        <v>1155</v>
      </c>
      <c r="F149" t="s">
        <v>1156</v>
      </c>
      <c r="G149" s="3">
        <v>10.19</v>
      </c>
      <c r="H149" s="6">
        <v>3</v>
      </c>
      <c r="I149" s="5">
        <f t="shared" si="4"/>
        <v>0.70559371933267911</v>
      </c>
      <c r="J149" s="4" t="str">
        <f t="shared" si="5"/>
        <v>VIEW PRODUCT</v>
      </c>
      <c r="K149" s="18"/>
      <c r="L149" s="8" t="s">
        <v>1800</v>
      </c>
    </row>
    <row r="150" spans="1:12" ht="15.75" x14ac:dyDescent="0.25">
      <c r="A150" s="16"/>
      <c r="B150" t="s">
        <v>949</v>
      </c>
      <c r="D150" t="s">
        <v>950</v>
      </c>
      <c r="E150" t="s">
        <v>1150</v>
      </c>
      <c r="F150" t="s">
        <v>2045</v>
      </c>
      <c r="G150" s="3">
        <v>2.25</v>
      </c>
      <c r="H150" s="6">
        <v>1</v>
      </c>
      <c r="I150" s="5">
        <f t="shared" si="4"/>
        <v>0.55555555555555558</v>
      </c>
      <c r="J150" s="4" t="str">
        <f t="shared" si="5"/>
        <v>VIEW PRODUCT</v>
      </c>
      <c r="K150" s="18"/>
      <c r="L150" s="8" t="s">
        <v>1796</v>
      </c>
    </row>
    <row r="151" spans="1:12" ht="15.75" x14ac:dyDescent="0.25">
      <c r="A151" s="16"/>
      <c r="B151" t="s">
        <v>949</v>
      </c>
      <c r="D151" t="s">
        <v>950</v>
      </c>
      <c r="E151" t="s">
        <v>1281</v>
      </c>
      <c r="F151" t="s">
        <v>1282</v>
      </c>
      <c r="G151" s="3">
        <v>6</v>
      </c>
      <c r="H151" s="6">
        <v>2.5</v>
      </c>
      <c r="I151" s="5">
        <f t="shared" si="4"/>
        <v>0.58333333333333326</v>
      </c>
      <c r="J151" s="4" t="str">
        <f t="shared" si="5"/>
        <v>VIEW PRODUCT</v>
      </c>
      <c r="K151" s="18"/>
      <c r="L151" s="8" t="s">
        <v>1892</v>
      </c>
    </row>
    <row r="152" spans="1:12" ht="15.75" x14ac:dyDescent="0.25">
      <c r="A152" s="16"/>
      <c r="B152" t="s">
        <v>949</v>
      </c>
      <c r="D152" t="s">
        <v>950</v>
      </c>
      <c r="E152" t="s">
        <v>1172</v>
      </c>
      <c r="F152" t="s">
        <v>2046</v>
      </c>
      <c r="G152" s="3">
        <v>2.5</v>
      </c>
      <c r="H152" s="6">
        <v>2</v>
      </c>
      <c r="I152" s="5">
        <f t="shared" si="4"/>
        <v>0.19999999999999996</v>
      </c>
      <c r="J152" s="4" t="str">
        <f t="shared" si="5"/>
        <v>VIEW PRODUCT</v>
      </c>
      <c r="K152" s="18"/>
      <c r="L152" s="8" t="s">
        <v>1815</v>
      </c>
    </row>
    <row r="153" spans="1:12" ht="15.75" x14ac:dyDescent="0.25">
      <c r="A153" s="16"/>
      <c r="B153" t="s">
        <v>949</v>
      </c>
      <c r="D153" t="s">
        <v>950</v>
      </c>
      <c r="E153" t="s">
        <v>963</v>
      </c>
      <c r="F153" t="s">
        <v>2047</v>
      </c>
      <c r="G153" s="3">
        <v>2.5</v>
      </c>
      <c r="H153" s="6">
        <v>2</v>
      </c>
      <c r="I153" s="5">
        <f t="shared" si="4"/>
        <v>0.19999999999999996</v>
      </c>
      <c r="J153" s="4" t="str">
        <f t="shared" si="5"/>
        <v>VIEW PRODUCT</v>
      </c>
      <c r="K153" s="18"/>
      <c r="L153" s="8" t="s">
        <v>1662</v>
      </c>
    </row>
    <row r="154" spans="1:12" ht="15.75" x14ac:dyDescent="0.25">
      <c r="A154" s="16"/>
      <c r="B154" t="s">
        <v>949</v>
      </c>
      <c r="D154" t="s">
        <v>950</v>
      </c>
      <c r="E154" t="s">
        <v>1164</v>
      </c>
      <c r="F154" t="s">
        <v>2048</v>
      </c>
      <c r="G154" s="3">
        <v>4</v>
      </c>
      <c r="H154" s="6">
        <v>2</v>
      </c>
      <c r="I154" s="5">
        <f t="shared" si="4"/>
        <v>0.5</v>
      </c>
      <c r="J154" s="4" t="str">
        <f t="shared" si="5"/>
        <v>VIEW PRODUCT</v>
      </c>
      <c r="K154" s="18"/>
      <c r="L154" s="8" t="s">
        <v>1808</v>
      </c>
    </row>
    <row r="155" spans="1:12" ht="15.75" x14ac:dyDescent="0.25">
      <c r="A155" s="16"/>
      <c r="B155" t="s">
        <v>949</v>
      </c>
      <c r="D155" t="s">
        <v>950</v>
      </c>
      <c r="E155" t="s">
        <v>1058</v>
      </c>
      <c r="F155" t="s">
        <v>2049</v>
      </c>
      <c r="G155" s="3">
        <v>1.5</v>
      </c>
      <c r="H155" s="6">
        <v>1</v>
      </c>
      <c r="I155" s="5">
        <f t="shared" si="4"/>
        <v>0.33333333333333337</v>
      </c>
      <c r="J155" s="4" t="str">
        <f t="shared" si="5"/>
        <v>VIEW PRODUCT</v>
      </c>
      <c r="K155" s="18"/>
      <c r="L155" s="8" t="s">
        <v>1730</v>
      </c>
    </row>
    <row r="156" spans="1:12" ht="15.75" x14ac:dyDescent="0.25">
      <c r="A156" s="16"/>
      <c r="B156" t="s">
        <v>949</v>
      </c>
      <c r="D156" t="s">
        <v>950</v>
      </c>
      <c r="E156" t="s">
        <v>1286</v>
      </c>
      <c r="F156" t="s">
        <v>2050</v>
      </c>
      <c r="G156" s="3">
        <v>4</v>
      </c>
      <c r="H156" s="6">
        <v>2.5</v>
      </c>
      <c r="I156" s="5">
        <f t="shared" si="4"/>
        <v>0.375</v>
      </c>
      <c r="J156" s="4" t="str">
        <f t="shared" si="5"/>
        <v>VIEW PRODUCT</v>
      </c>
      <c r="K156" s="18"/>
      <c r="L156" s="8" t="s">
        <v>1895</v>
      </c>
    </row>
    <row r="157" spans="1:12" ht="15.75" x14ac:dyDescent="0.25">
      <c r="A157" s="16"/>
      <c r="B157" t="s">
        <v>949</v>
      </c>
      <c r="D157" t="s">
        <v>950</v>
      </c>
      <c r="E157" t="s">
        <v>1265</v>
      </c>
      <c r="F157" t="s">
        <v>1266</v>
      </c>
      <c r="G157" s="3">
        <v>6.79</v>
      </c>
      <c r="H157" s="6">
        <v>2</v>
      </c>
      <c r="I157" s="5">
        <f t="shared" si="4"/>
        <v>0.7054491899852724</v>
      </c>
      <c r="J157" s="4" t="str">
        <f t="shared" si="5"/>
        <v>VIEW PRODUCT</v>
      </c>
      <c r="K157" s="18"/>
      <c r="L157" s="8" t="s">
        <v>1880</v>
      </c>
    </row>
    <row r="158" spans="1:12" ht="15.75" x14ac:dyDescent="0.25">
      <c r="A158" s="16"/>
      <c r="B158" t="s">
        <v>949</v>
      </c>
      <c r="D158" t="s">
        <v>950</v>
      </c>
      <c r="E158" t="s">
        <v>1339</v>
      </c>
      <c r="F158" t="s">
        <v>1340</v>
      </c>
      <c r="G158" s="3">
        <v>6.79</v>
      </c>
      <c r="H158" s="6">
        <v>3</v>
      </c>
      <c r="I158" s="5">
        <f t="shared" si="4"/>
        <v>0.5581737849779087</v>
      </c>
      <c r="J158" s="4" t="str">
        <f t="shared" si="5"/>
        <v>VIEW PRODUCT</v>
      </c>
      <c r="K158" s="18"/>
      <c r="L158" s="8" t="s">
        <v>1931</v>
      </c>
    </row>
    <row r="159" spans="1:12" ht="15.75" x14ac:dyDescent="0.25">
      <c r="A159" s="16"/>
      <c r="B159" t="s">
        <v>949</v>
      </c>
      <c r="D159" t="s">
        <v>950</v>
      </c>
      <c r="E159" t="s">
        <v>1341</v>
      </c>
      <c r="F159" t="s">
        <v>2051</v>
      </c>
      <c r="G159" s="3">
        <v>5.5</v>
      </c>
      <c r="H159" s="6">
        <v>3</v>
      </c>
      <c r="I159" s="5">
        <f t="shared" si="4"/>
        <v>0.45454545454545459</v>
      </c>
      <c r="J159" s="4" t="str">
        <f t="shared" si="5"/>
        <v>VIEW PRODUCT</v>
      </c>
      <c r="K159" s="18"/>
      <c r="L159" s="8" t="s">
        <v>1932</v>
      </c>
    </row>
    <row r="160" spans="1:12" ht="15.75" x14ac:dyDescent="0.25">
      <c r="A160" s="16"/>
      <c r="B160" t="s">
        <v>949</v>
      </c>
      <c r="D160" t="s">
        <v>950</v>
      </c>
      <c r="E160" t="s">
        <v>1366</v>
      </c>
      <c r="F160" t="s">
        <v>1367</v>
      </c>
      <c r="G160" s="3">
        <v>6.79</v>
      </c>
      <c r="H160" s="6">
        <v>4</v>
      </c>
      <c r="I160" s="5">
        <f t="shared" si="4"/>
        <v>0.4108983799705449</v>
      </c>
      <c r="J160" s="4" t="str">
        <f t="shared" si="5"/>
        <v>VIEW PRODUCT</v>
      </c>
      <c r="K160" s="18"/>
      <c r="L160" s="8" t="s">
        <v>1950</v>
      </c>
    </row>
    <row r="161" spans="1:12" ht="15.75" x14ac:dyDescent="0.25">
      <c r="A161" s="16"/>
      <c r="B161" t="s">
        <v>949</v>
      </c>
      <c r="D161" t="s">
        <v>950</v>
      </c>
      <c r="E161" t="s">
        <v>1108</v>
      </c>
      <c r="F161" t="s">
        <v>2052</v>
      </c>
      <c r="G161" s="3">
        <v>4.5</v>
      </c>
      <c r="H161" s="6">
        <v>2</v>
      </c>
      <c r="I161" s="5">
        <f t="shared" si="4"/>
        <v>0.55555555555555558</v>
      </c>
      <c r="J161" s="4" t="str">
        <f t="shared" si="5"/>
        <v>VIEW PRODUCT</v>
      </c>
      <c r="K161" s="18"/>
      <c r="L161" s="8" t="s">
        <v>1763</v>
      </c>
    </row>
    <row r="162" spans="1:12" ht="15.75" x14ac:dyDescent="0.25">
      <c r="A162" s="16"/>
      <c r="B162" t="s">
        <v>949</v>
      </c>
      <c r="D162" t="s">
        <v>950</v>
      </c>
      <c r="E162" t="s">
        <v>1171</v>
      </c>
      <c r="F162" t="s">
        <v>2053</v>
      </c>
      <c r="G162" s="3">
        <v>4</v>
      </c>
      <c r="H162" s="6">
        <v>2</v>
      </c>
      <c r="I162" s="5">
        <f t="shared" si="4"/>
        <v>0.5</v>
      </c>
      <c r="J162" s="4" t="str">
        <f t="shared" si="5"/>
        <v>VIEW PRODUCT</v>
      </c>
      <c r="K162" s="18"/>
      <c r="L162" s="8" t="s">
        <v>1814</v>
      </c>
    </row>
    <row r="163" spans="1:12" ht="15.75" x14ac:dyDescent="0.25">
      <c r="A163" s="16"/>
      <c r="B163" t="s">
        <v>949</v>
      </c>
      <c r="D163" t="s">
        <v>950</v>
      </c>
      <c r="E163" t="s">
        <v>958</v>
      </c>
      <c r="F163" t="s">
        <v>2054</v>
      </c>
      <c r="G163" s="3">
        <v>4</v>
      </c>
      <c r="H163" s="6">
        <v>2</v>
      </c>
      <c r="I163" s="5">
        <f t="shared" si="4"/>
        <v>0.5</v>
      </c>
      <c r="J163" s="4" t="str">
        <f t="shared" si="5"/>
        <v>VIEW PRODUCT</v>
      </c>
      <c r="K163" s="18"/>
      <c r="L163" s="8" t="s">
        <v>1657</v>
      </c>
    </row>
    <row r="164" spans="1:12" ht="15.75" x14ac:dyDescent="0.25">
      <c r="A164" s="16"/>
      <c r="B164" t="s">
        <v>949</v>
      </c>
      <c r="D164" t="s">
        <v>950</v>
      </c>
      <c r="E164" t="s">
        <v>959</v>
      </c>
      <c r="F164" t="s">
        <v>2055</v>
      </c>
      <c r="G164" s="3">
        <v>4</v>
      </c>
      <c r="H164" s="6">
        <v>2</v>
      </c>
      <c r="I164" s="5">
        <f t="shared" si="4"/>
        <v>0.5</v>
      </c>
      <c r="J164" s="4" t="str">
        <f t="shared" si="5"/>
        <v>VIEW PRODUCT</v>
      </c>
      <c r="K164" s="18"/>
      <c r="L164" s="8" t="s">
        <v>1658</v>
      </c>
    </row>
    <row r="165" spans="1:12" ht="15.75" x14ac:dyDescent="0.25">
      <c r="A165" s="16"/>
      <c r="B165" t="s">
        <v>949</v>
      </c>
      <c r="D165" t="s">
        <v>950</v>
      </c>
      <c r="E165" t="s">
        <v>1158</v>
      </c>
      <c r="F165" t="s">
        <v>2056</v>
      </c>
      <c r="G165" s="3">
        <v>4</v>
      </c>
      <c r="H165" s="6">
        <v>2</v>
      </c>
      <c r="I165" s="5">
        <f t="shared" si="4"/>
        <v>0.5</v>
      </c>
      <c r="J165" s="4" t="str">
        <f t="shared" si="5"/>
        <v>VIEW PRODUCT</v>
      </c>
      <c r="K165" s="18"/>
      <c r="L165" s="8" t="s">
        <v>1802</v>
      </c>
    </row>
    <row r="166" spans="1:12" ht="15.75" x14ac:dyDescent="0.25">
      <c r="A166" s="16"/>
      <c r="B166" t="s">
        <v>949</v>
      </c>
      <c r="D166" t="s">
        <v>950</v>
      </c>
      <c r="E166" t="s">
        <v>1004</v>
      </c>
      <c r="F166" t="s">
        <v>2057</v>
      </c>
      <c r="G166" s="3">
        <v>4</v>
      </c>
      <c r="H166" s="6">
        <v>2</v>
      </c>
      <c r="I166" s="5">
        <f t="shared" si="4"/>
        <v>0.5</v>
      </c>
      <c r="J166" s="4" t="str">
        <f t="shared" si="5"/>
        <v>VIEW PRODUCT</v>
      </c>
      <c r="K166" s="18"/>
      <c r="L166" s="8" t="s">
        <v>1690</v>
      </c>
    </row>
    <row r="167" spans="1:12" ht="15.75" x14ac:dyDescent="0.25">
      <c r="A167" s="16"/>
      <c r="B167" t="s">
        <v>949</v>
      </c>
      <c r="D167" t="s">
        <v>950</v>
      </c>
      <c r="E167" t="s">
        <v>1001</v>
      </c>
      <c r="F167" t="s">
        <v>1002</v>
      </c>
      <c r="G167" s="3">
        <v>6</v>
      </c>
      <c r="H167" s="6">
        <v>2</v>
      </c>
      <c r="I167" s="5">
        <f t="shared" si="4"/>
        <v>0.66666666666666674</v>
      </c>
      <c r="J167" s="4" t="str">
        <f t="shared" si="5"/>
        <v>VIEW PRODUCT</v>
      </c>
      <c r="K167" s="18"/>
      <c r="L167" s="8" t="s">
        <v>1688</v>
      </c>
    </row>
    <row r="168" spans="1:12" ht="15.75" x14ac:dyDescent="0.25">
      <c r="A168" s="16"/>
      <c r="B168" t="s">
        <v>949</v>
      </c>
      <c r="D168" t="s">
        <v>950</v>
      </c>
      <c r="E168" t="s">
        <v>1149</v>
      </c>
      <c r="F168" t="s">
        <v>2058</v>
      </c>
      <c r="G168" s="3">
        <v>3.5</v>
      </c>
      <c r="H168" s="6">
        <v>2</v>
      </c>
      <c r="I168" s="5">
        <f t="shared" si="4"/>
        <v>0.4285714285714286</v>
      </c>
      <c r="J168" s="4" t="str">
        <f t="shared" si="5"/>
        <v>VIEW PRODUCT</v>
      </c>
      <c r="K168" s="18"/>
      <c r="L168" s="8" t="s">
        <v>1795</v>
      </c>
    </row>
    <row r="169" spans="1:12" ht="15.75" x14ac:dyDescent="0.25">
      <c r="A169" s="16"/>
      <c r="B169" t="s">
        <v>949</v>
      </c>
      <c r="D169" t="s">
        <v>950</v>
      </c>
      <c r="E169" t="s">
        <v>1099</v>
      </c>
      <c r="F169" t="s">
        <v>2059</v>
      </c>
      <c r="G169" s="3">
        <v>3.5</v>
      </c>
      <c r="H169" s="6">
        <v>2</v>
      </c>
      <c r="I169" s="5">
        <f t="shared" si="4"/>
        <v>0.4285714285714286</v>
      </c>
      <c r="J169" s="4" t="str">
        <f t="shared" si="5"/>
        <v>VIEW PRODUCT</v>
      </c>
      <c r="K169" s="18"/>
      <c r="L169" s="8" t="s">
        <v>1756</v>
      </c>
    </row>
    <row r="170" spans="1:12" ht="15.75" x14ac:dyDescent="0.25">
      <c r="A170" s="16"/>
      <c r="B170" t="s">
        <v>949</v>
      </c>
      <c r="D170" t="s">
        <v>950</v>
      </c>
      <c r="E170" t="s">
        <v>973</v>
      </c>
      <c r="F170" t="s">
        <v>2060</v>
      </c>
      <c r="G170" s="3">
        <v>3.5</v>
      </c>
      <c r="H170" s="6">
        <v>2</v>
      </c>
      <c r="I170" s="5">
        <f t="shared" si="4"/>
        <v>0.4285714285714286</v>
      </c>
      <c r="J170" s="4" t="str">
        <f t="shared" si="5"/>
        <v>VIEW PRODUCT</v>
      </c>
      <c r="K170" s="18"/>
      <c r="L170" s="8" t="s">
        <v>1669</v>
      </c>
    </row>
    <row r="171" spans="1:12" ht="15.75" x14ac:dyDescent="0.25">
      <c r="A171" s="16"/>
      <c r="B171" t="s">
        <v>949</v>
      </c>
      <c r="D171" t="s">
        <v>950</v>
      </c>
      <c r="E171" t="s">
        <v>1048</v>
      </c>
      <c r="F171" t="s">
        <v>2061</v>
      </c>
      <c r="G171" s="3">
        <v>3.5</v>
      </c>
      <c r="H171" s="6">
        <v>2</v>
      </c>
      <c r="I171" s="5">
        <f t="shared" si="4"/>
        <v>0.4285714285714286</v>
      </c>
      <c r="J171" s="4" t="str">
        <f t="shared" si="5"/>
        <v>VIEW PRODUCT</v>
      </c>
      <c r="K171" s="18"/>
      <c r="L171" s="8" t="s">
        <v>1724</v>
      </c>
    </row>
    <row r="172" spans="1:12" ht="15.75" x14ac:dyDescent="0.25">
      <c r="A172" s="16"/>
      <c r="B172" t="s">
        <v>949</v>
      </c>
      <c r="D172" t="s">
        <v>950</v>
      </c>
      <c r="E172" t="s">
        <v>962</v>
      </c>
      <c r="F172" t="s">
        <v>2062</v>
      </c>
      <c r="G172" s="3">
        <v>3</v>
      </c>
      <c r="H172" s="6">
        <v>2</v>
      </c>
      <c r="I172" s="5">
        <f t="shared" si="4"/>
        <v>0.33333333333333337</v>
      </c>
      <c r="J172" s="4" t="str">
        <f t="shared" si="5"/>
        <v>VIEW PRODUCT</v>
      </c>
      <c r="K172" s="18"/>
      <c r="L172" s="8" t="s">
        <v>1661</v>
      </c>
    </row>
    <row r="173" spans="1:12" ht="15.75" x14ac:dyDescent="0.25">
      <c r="A173" s="16"/>
      <c r="B173" t="s">
        <v>949</v>
      </c>
      <c r="D173" t="s">
        <v>950</v>
      </c>
      <c r="E173" t="s">
        <v>1007</v>
      </c>
      <c r="F173" t="s">
        <v>2063</v>
      </c>
      <c r="G173" s="3">
        <v>3</v>
      </c>
      <c r="H173" s="6">
        <v>2</v>
      </c>
      <c r="I173" s="5">
        <f t="shared" si="4"/>
        <v>0.33333333333333337</v>
      </c>
      <c r="J173" s="4" t="str">
        <f t="shared" si="5"/>
        <v>VIEW PRODUCT</v>
      </c>
      <c r="K173" s="18"/>
      <c r="L173" s="8" t="s">
        <v>1693</v>
      </c>
    </row>
    <row r="174" spans="1:12" ht="15.75" x14ac:dyDescent="0.25">
      <c r="A174" s="16"/>
      <c r="B174" t="s">
        <v>949</v>
      </c>
      <c r="D174" t="s">
        <v>950</v>
      </c>
      <c r="E174" t="s">
        <v>961</v>
      </c>
      <c r="F174" t="s">
        <v>2064</v>
      </c>
      <c r="G174" s="3">
        <v>3.5</v>
      </c>
      <c r="H174" s="6">
        <v>2</v>
      </c>
      <c r="I174" s="5">
        <f t="shared" si="4"/>
        <v>0.4285714285714286</v>
      </c>
      <c r="J174" s="4" t="str">
        <f t="shared" si="5"/>
        <v>VIEW PRODUCT</v>
      </c>
      <c r="K174" s="18"/>
      <c r="L174" s="8" t="s">
        <v>1660</v>
      </c>
    </row>
    <row r="175" spans="1:12" ht="15.75" x14ac:dyDescent="0.25">
      <c r="A175" s="16"/>
      <c r="B175" t="s">
        <v>949</v>
      </c>
      <c r="D175" t="s">
        <v>950</v>
      </c>
      <c r="E175" t="s">
        <v>960</v>
      </c>
      <c r="F175" t="s">
        <v>2065</v>
      </c>
      <c r="G175" s="3">
        <v>3.5</v>
      </c>
      <c r="H175" s="6">
        <v>2</v>
      </c>
      <c r="I175" s="5">
        <f t="shared" si="4"/>
        <v>0.4285714285714286</v>
      </c>
      <c r="J175" s="4" t="str">
        <f t="shared" si="5"/>
        <v>VIEW PRODUCT</v>
      </c>
      <c r="K175" s="18"/>
      <c r="L175" s="8" t="s">
        <v>1659</v>
      </c>
    </row>
    <row r="176" spans="1:12" ht="15.75" x14ac:dyDescent="0.25">
      <c r="A176" s="16"/>
      <c r="B176" t="s">
        <v>949</v>
      </c>
      <c r="D176" t="s">
        <v>950</v>
      </c>
      <c r="E176" t="s">
        <v>1006</v>
      </c>
      <c r="F176" t="s">
        <v>2066</v>
      </c>
      <c r="G176" s="3">
        <v>3.5</v>
      </c>
      <c r="H176" s="6">
        <v>2</v>
      </c>
      <c r="I176" s="5">
        <f t="shared" si="4"/>
        <v>0.4285714285714286</v>
      </c>
      <c r="J176" s="4" t="str">
        <f t="shared" si="5"/>
        <v>VIEW PRODUCT</v>
      </c>
      <c r="K176" s="18"/>
      <c r="L176" s="8" t="s">
        <v>1692</v>
      </c>
    </row>
    <row r="177" spans="1:12" ht="15.75" x14ac:dyDescent="0.25">
      <c r="A177" s="16"/>
      <c r="B177" t="s">
        <v>949</v>
      </c>
      <c r="D177" t="s">
        <v>950</v>
      </c>
      <c r="E177" t="s">
        <v>1045</v>
      </c>
      <c r="F177" t="s">
        <v>1046</v>
      </c>
      <c r="G177" s="3">
        <v>6</v>
      </c>
      <c r="H177" s="6">
        <v>2</v>
      </c>
      <c r="I177" s="5">
        <f t="shared" si="4"/>
        <v>0.66666666666666674</v>
      </c>
      <c r="J177" s="4" t="str">
        <f t="shared" si="5"/>
        <v>VIEW PRODUCT</v>
      </c>
      <c r="K177" s="18"/>
      <c r="L177" s="8" t="s">
        <v>1722</v>
      </c>
    </row>
    <row r="178" spans="1:12" ht="15.75" x14ac:dyDescent="0.25">
      <c r="A178" s="16"/>
      <c r="B178" t="s">
        <v>949</v>
      </c>
      <c r="D178" t="s">
        <v>950</v>
      </c>
      <c r="E178" t="s">
        <v>1170</v>
      </c>
      <c r="F178" t="s">
        <v>2067</v>
      </c>
      <c r="G178" s="3">
        <v>4</v>
      </c>
      <c r="H178" s="6">
        <v>2</v>
      </c>
      <c r="I178" s="5">
        <f t="shared" si="4"/>
        <v>0.5</v>
      </c>
      <c r="J178" s="4" t="str">
        <f t="shared" si="5"/>
        <v>VIEW PRODUCT</v>
      </c>
      <c r="K178" s="18"/>
      <c r="L178" s="8" t="s">
        <v>1813</v>
      </c>
    </row>
    <row r="179" spans="1:12" ht="15.75" x14ac:dyDescent="0.25">
      <c r="A179" s="16"/>
      <c r="B179" t="s">
        <v>949</v>
      </c>
      <c r="D179" t="s">
        <v>950</v>
      </c>
      <c r="E179" t="s">
        <v>1049</v>
      </c>
      <c r="F179" t="s">
        <v>2068</v>
      </c>
      <c r="G179" s="3">
        <v>2.5</v>
      </c>
      <c r="H179" s="6">
        <v>2</v>
      </c>
      <c r="I179" s="5">
        <f t="shared" si="4"/>
        <v>0.19999999999999996</v>
      </c>
      <c r="J179" s="4" t="str">
        <f t="shared" si="5"/>
        <v>VIEW PRODUCT</v>
      </c>
      <c r="K179" s="18"/>
      <c r="L179" s="8" t="s">
        <v>1725</v>
      </c>
    </row>
    <row r="180" spans="1:12" ht="15.75" x14ac:dyDescent="0.25">
      <c r="A180" s="16"/>
      <c r="B180" t="s">
        <v>949</v>
      </c>
      <c r="D180" t="s">
        <v>950</v>
      </c>
      <c r="E180" t="s">
        <v>1137</v>
      </c>
      <c r="F180" t="s">
        <v>2069</v>
      </c>
      <c r="G180" s="3">
        <v>4</v>
      </c>
      <c r="H180" s="6">
        <v>2</v>
      </c>
      <c r="I180" s="5">
        <f t="shared" si="4"/>
        <v>0.5</v>
      </c>
      <c r="J180" s="4" t="str">
        <f t="shared" si="5"/>
        <v>VIEW PRODUCT</v>
      </c>
      <c r="K180" s="18"/>
      <c r="L180" s="8" t="s">
        <v>1786</v>
      </c>
    </row>
    <row r="181" spans="1:12" ht="15.75" x14ac:dyDescent="0.25">
      <c r="A181" s="16"/>
      <c r="B181" t="s">
        <v>949</v>
      </c>
      <c r="D181" t="s">
        <v>950</v>
      </c>
      <c r="E181" t="s">
        <v>1110</v>
      </c>
      <c r="F181" t="s">
        <v>2070</v>
      </c>
      <c r="G181" s="3">
        <v>2.5</v>
      </c>
      <c r="H181" s="6">
        <v>2</v>
      </c>
      <c r="I181" s="5">
        <f t="shared" si="4"/>
        <v>0.19999999999999996</v>
      </c>
      <c r="J181" s="4" t="str">
        <f t="shared" si="5"/>
        <v>VIEW PRODUCT</v>
      </c>
      <c r="K181" s="18"/>
      <c r="L181" s="8" t="s">
        <v>1765</v>
      </c>
    </row>
    <row r="182" spans="1:12" ht="15.75" x14ac:dyDescent="0.25">
      <c r="A182" s="16"/>
      <c r="B182" t="s">
        <v>949</v>
      </c>
      <c r="D182" t="s">
        <v>950</v>
      </c>
      <c r="E182" t="s">
        <v>1005</v>
      </c>
      <c r="F182" t="s">
        <v>2071</v>
      </c>
      <c r="G182" s="3">
        <v>4</v>
      </c>
      <c r="H182" s="6">
        <v>2</v>
      </c>
      <c r="I182" s="5">
        <f t="shared" si="4"/>
        <v>0.5</v>
      </c>
      <c r="J182" s="4" t="str">
        <f t="shared" si="5"/>
        <v>VIEW PRODUCT</v>
      </c>
      <c r="K182" s="18"/>
      <c r="L182" s="8" t="s">
        <v>1691</v>
      </c>
    </row>
    <row r="183" spans="1:12" ht="15.75" x14ac:dyDescent="0.25">
      <c r="A183" s="16"/>
      <c r="B183" t="s">
        <v>949</v>
      </c>
      <c r="D183" t="s">
        <v>950</v>
      </c>
      <c r="E183" t="s">
        <v>1160</v>
      </c>
      <c r="F183" t="s">
        <v>2072</v>
      </c>
      <c r="G183" s="3">
        <v>3.25</v>
      </c>
      <c r="H183" s="6">
        <v>2</v>
      </c>
      <c r="I183" s="5">
        <f t="shared" si="4"/>
        <v>0.38461538461538458</v>
      </c>
      <c r="J183" s="4" t="str">
        <f t="shared" si="5"/>
        <v>VIEW PRODUCT</v>
      </c>
      <c r="K183" s="18"/>
      <c r="L183" s="8" t="s">
        <v>1804</v>
      </c>
    </row>
    <row r="184" spans="1:12" ht="15.75" x14ac:dyDescent="0.25">
      <c r="A184" s="16"/>
      <c r="B184" t="s">
        <v>949</v>
      </c>
      <c r="D184" t="s">
        <v>950</v>
      </c>
      <c r="E184" t="s">
        <v>1159</v>
      </c>
      <c r="F184" t="s">
        <v>2073</v>
      </c>
      <c r="G184" s="3">
        <v>3.5</v>
      </c>
      <c r="H184" s="6">
        <v>2</v>
      </c>
      <c r="I184" s="5">
        <f t="shared" si="4"/>
        <v>0.4285714285714286</v>
      </c>
      <c r="J184" s="4" t="str">
        <f t="shared" si="5"/>
        <v>VIEW PRODUCT</v>
      </c>
      <c r="K184" s="18"/>
      <c r="L184" s="8" t="s">
        <v>1803</v>
      </c>
    </row>
    <row r="185" spans="1:12" ht="15.75" x14ac:dyDescent="0.25">
      <c r="A185" s="16"/>
      <c r="B185" t="s">
        <v>949</v>
      </c>
      <c r="D185" t="s">
        <v>950</v>
      </c>
      <c r="E185" t="s">
        <v>1109</v>
      </c>
      <c r="F185" t="s">
        <v>2074</v>
      </c>
      <c r="G185" s="3">
        <v>3</v>
      </c>
      <c r="H185" s="6">
        <v>2</v>
      </c>
      <c r="I185" s="5">
        <f t="shared" si="4"/>
        <v>0.33333333333333337</v>
      </c>
      <c r="J185" s="4" t="str">
        <f t="shared" si="5"/>
        <v>VIEW PRODUCT</v>
      </c>
      <c r="K185" s="18"/>
      <c r="L185" s="8" t="s">
        <v>1764</v>
      </c>
    </row>
    <row r="186" spans="1:12" ht="15.75" x14ac:dyDescent="0.25">
      <c r="A186" s="16"/>
      <c r="B186" t="s">
        <v>949</v>
      </c>
      <c r="D186" t="s">
        <v>950</v>
      </c>
      <c r="E186" t="s">
        <v>1097</v>
      </c>
      <c r="F186" t="s">
        <v>2075</v>
      </c>
      <c r="G186" s="3">
        <v>5</v>
      </c>
      <c r="H186" s="6">
        <v>2</v>
      </c>
      <c r="I186" s="5">
        <f t="shared" si="4"/>
        <v>0.6</v>
      </c>
      <c r="J186" s="4" t="str">
        <f t="shared" si="5"/>
        <v>VIEW PRODUCT</v>
      </c>
      <c r="K186" s="18"/>
      <c r="L186" s="8" t="s">
        <v>1754</v>
      </c>
    </row>
    <row r="187" spans="1:12" ht="15.75" x14ac:dyDescent="0.25">
      <c r="A187" s="16"/>
      <c r="B187" t="s">
        <v>949</v>
      </c>
      <c r="D187" t="s">
        <v>950</v>
      </c>
      <c r="E187" t="s">
        <v>972</v>
      </c>
      <c r="F187" t="s">
        <v>2076</v>
      </c>
      <c r="G187" s="3">
        <v>2</v>
      </c>
      <c r="H187" s="6">
        <v>0.5</v>
      </c>
      <c r="I187" s="5">
        <f t="shared" si="4"/>
        <v>0.75</v>
      </c>
      <c r="J187" s="4" t="str">
        <f t="shared" si="5"/>
        <v>VIEW PRODUCT</v>
      </c>
      <c r="K187" s="18"/>
      <c r="L187" s="8" t="s">
        <v>1668</v>
      </c>
    </row>
    <row r="188" spans="1:12" ht="15.75" x14ac:dyDescent="0.25">
      <c r="A188" s="16"/>
      <c r="B188" t="s">
        <v>949</v>
      </c>
      <c r="D188" t="s">
        <v>950</v>
      </c>
      <c r="E188" t="s">
        <v>1154</v>
      </c>
      <c r="F188" t="s">
        <v>2077</v>
      </c>
      <c r="G188" s="3">
        <v>2.5</v>
      </c>
      <c r="H188" s="6">
        <v>0.5</v>
      </c>
      <c r="I188" s="5">
        <f t="shared" si="4"/>
        <v>0.8</v>
      </c>
      <c r="J188" s="4" t="str">
        <f t="shared" si="5"/>
        <v>VIEW PRODUCT</v>
      </c>
      <c r="K188" s="18"/>
      <c r="L188" s="8" t="s">
        <v>1799</v>
      </c>
    </row>
    <row r="189" spans="1:12" ht="15.75" x14ac:dyDescent="0.25">
      <c r="A189" s="16"/>
      <c r="B189" t="s">
        <v>949</v>
      </c>
      <c r="D189" t="s">
        <v>950</v>
      </c>
      <c r="E189" t="s">
        <v>1098</v>
      </c>
      <c r="F189" t="s">
        <v>2078</v>
      </c>
      <c r="G189" s="3">
        <v>3.5</v>
      </c>
      <c r="H189" s="6">
        <v>2</v>
      </c>
      <c r="I189" s="5">
        <f t="shared" si="4"/>
        <v>0.4285714285714286</v>
      </c>
      <c r="J189" s="4" t="str">
        <f t="shared" si="5"/>
        <v>VIEW PRODUCT</v>
      </c>
      <c r="K189" s="18"/>
      <c r="L189" s="8" t="s">
        <v>1755</v>
      </c>
    </row>
    <row r="190" spans="1:12" ht="15.75" x14ac:dyDescent="0.25">
      <c r="A190" s="16"/>
      <c r="B190" t="s">
        <v>949</v>
      </c>
      <c r="D190" t="s">
        <v>950</v>
      </c>
      <c r="E190" t="s">
        <v>1342</v>
      </c>
      <c r="F190" t="s">
        <v>2079</v>
      </c>
      <c r="G190" s="3">
        <v>4.5</v>
      </c>
      <c r="H190" s="6">
        <v>3</v>
      </c>
      <c r="I190" s="5">
        <f t="shared" si="4"/>
        <v>0.33333333333333337</v>
      </c>
      <c r="J190" s="4" t="str">
        <f t="shared" si="5"/>
        <v>VIEW PRODUCT</v>
      </c>
      <c r="K190" s="18"/>
      <c r="L190" s="8" t="s">
        <v>1933</v>
      </c>
    </row>
    <row r="191" spans="1:12" ht="15.75" x14ac:dyDescent="0.25">
      <c r="A191" s="16"/>
      <c r="B191" t="s">
        <v>949</v>
      </c>
      <c r="D191" t="s">
        <v>950</v>
      </c>
      <c r="E191" t="s">
        <v>1144</v>
      </c>
      <c r="F191" t="s">
        <v>2080</v>
      </c>
      <c r="G191" s="3">
        <v>8</v>
      </c>
      <c r="H191" s="6">
        <v>4</v>
      </c>
      <c r="I191" s="5">
        <f t="shared" si="4"/>
        <v>0.5</v>
      </c>
      <c r="J191" s="4" t="str">
        <f t="shared" si="5"/>
        <v>VIEW PRODUCT</v>
      </c>
      <c r="K191" s="18"/>
      <c r="L191" s="8" t="s">
        <v>1790</v>
      </c>
    </row>
    <row r="192" spans="1:12" ht="15.75" x14ac:dyDescent="0.25">
      <c r="A192" s="16"/>
      <c r="B192" t="s">
        <v>949</v>
      </c>
      <c r="D192" t="s">
        <v>950</v>
      </c>
      <c r="E192" t="s">
        <v>1186</v>
      </c>
      <c r="F192" t="s">
        <v>2081</v>
      </c>
      <c r="G192" s="3">
        <v>8</v>
      </c>
      <c r="H192" s="6">
        <v>4</v>
      </c>
      <c r="I192" s="5">
        <f t="shared" si="4"/>
        <v>0.5</v>
      </c>
      <c r="J192" s="4" t="str">
        <f t="shared" si="5"/>
        <v>VIEW PRODUCT</v>
      </c>
      <c r="K192" s="18"/>
      <c r="L192" s="8" t="s">
        <v>1825</v>
      </c>
    </row>
    <row r="193" spans="1:12" ht="15.75" x14ac:dyDescent="0.25">
      <c r="A193" s="16"/>
      <c r="B193" t="s">
        <v>949</v>
      </c>
      <c r="D193" t="s">
        <v>950</v>
      </c>
      <c r="E193" t="s">
        <v>1035</v>
      </c>
      <c r="F193" t="s">
        <v>2082</v>
      </c>
      <c r="G193" s="3">
        <v>7.5</v>
      </c>
      <c r="H193" s="6">
        <v>4</v>
      </c>
      <c r="I193" s="5">
        <f t="shared" si="4"/>
        <v>0.46666666666666667</v>
      </c>
      <c r="J193" s="4" t="str">
        <f t="shared" si="5"/>
        <v>VIEW PRODUCT</v>
      </c>
      <c r="K193" s="18"/>
      <c r="L193" s="8" t="s">
        <v>1714</v>
      </c>
    </row>
    <row r="194" spans="1:12" ht="15.75" x14ac:dyDescent="0.25">
      <c r="A194" s="16"/>
      <c r="B194" t="s">
        <v>949</v>
      </c>
      <c r="D194" t="s">
        <v>950</v>
      </c>
      <c r="E194" t="s">
        <v>1240</v>
      </c>
      <c r="F194" t="s">
        <v>2083</v>
      </c>
      <c r="G194" s="3">
        <v>3</v>
      </c>
      <c r="H194" s="6">
        <v>1</v>
      </c>
      <c r="I194" s="5">
        <f t="shared" si="4"/>
        <v>0.66666666666666674</v>
      </c>
      <c r="J194" s="4" t="str">
        <f t="shared" si="5"/>
        <v>VIEW PRODUCT</v>
      </c>
      <c r="K194" s="18"/>
      <c r="L194" s="8" t="s">
        <v>1856</v>
      </c>
    </row>
    <row r="195" spans="1:12" ht="15.75" x14ac:dyDescent="0.25">
      <c r="A195" s="16"/>
      <c r="B195" t="s">
        <v>949</v>
      </c>
      <c r="D195" t="s">
        <v>950</v>
      </c>
      <c r="E195" t="s">
        <v>954</v>
      </c>
      <c r="F195" t="s">
        <v>2084</v>
      </c>
      <c r="G195" s="3">
        <v>2.5</v>
      </c>
      <c r="H195" s="6">
        <v>0.75</v>
      </c>
      <c r="I195" s="5">
        <f t="shared" si="4"/>
        <v>0.7</v>
      </c>
      <c r="J195" s="4" t="str">
        <f t="shared" si="5"/>
        <v>VIEW PRODUCT</v>
      </c>
      <c r="K195" s="18"/>
      <c r="L195" s="8" t="s">
        <v>1654</v>
      </c>
    </row>
    <row r="196" spans="1:12" ht="15.75" x14ac:dyDescent="0.25">
      <c r="A196" s="16"/>
      <c r="B196" t="s">
        <v>949</v>
      </c>
      <c r="D196" t="s">
        <v>950</v>
      </c>
      <c r="E196" t="s">
        <v>1040</v>
      </c>
      <c r="F196" t="s">
        <v>1041</v>
      </c>
      <c r="G196" s="3">
        <v>3.99</v>
      </c>
      <c r="H196" s="6">
        <v>1</v>
      </c>
      <c r="I196" s="5">
        <f t="shared" si="4"/>
        <v>0.74937343358395991</v>
      </c>
      <c r="J196" s="4" t="str">
        <f t="shared" si="5"/>
        <v>VIEW PRODUCT</v>
      </c>
      <c r="K196" s="18"/>
      <c r="L196" s="8" t="s">
        <v>1718</v>
      </c>
    </row>
    <row r="197" spans="1:12" ht="15.75" x14ac:dyDescent="0.25">
      <c r="A197" s="16"/>
      <c r="B197" t="s">
        <v>949</v>
      </c>
      <c r="D197" t="s">
        <v>950</v>
      </c>
      <c r="E197" t="s">
        <v>1145</v>
      </c>
      <c r="F197" t="s">
        <v>2085</v>
      </c>
      <c r="G197" s="3">
        <v>7.5</v>
      </c>
      <c r="H197" s="6">
        <v>5</v>
      </c>
      <c r="I197" s="5">
        <f t="shared" si="4"/>
        <v>0.33333333333333337</v>
      </c>
      <c r="J197" s="4" t="str">
        <f t="shared" si="5"/>
        <v>VIEW PRODUCT</v>
      </c>
      <c r="K197" s="18"/>
      <c r="L197" s="8" t="s">
        <v>1791</v>
      </c>
    </row>
    <row r="198" spans="1:12" ht="15.75" x14ac:dyDescent="0.25">
      <c r="A198" s="16"/>
      <c r="B198" t="s">
        <v>949</v>
      </c>
      <c r="D198" t="s">
        <v>950</v>
      </c>
      <c r="E198" t="s">
        <v>1272</v>
      </c>
      <c r="F198" t="s">
        <v>1273</v>
      </c>
      <c r="G198" s="3">
        <v>2.99</v>
      </c>
      <c r="H198" s="6">
        <v>1</v>
      </c>
      <c r="I198" s="5">
        <f t="shared" si="4"/>
        <v>0.66555183946488294</v>
      </c>
      <c r="J198" s="4" t="str">
        <f t="shared" si="5"/>
        <v>VIEW PRODUCT</v>
      </c>
      <c r="K198" s="18"/>
      <c r="L198" s="8" t="s">
        <v>1886</v>
      </c>
    </row>
    <row r="199" spans="1:12" ht="15.75" x14ac:dyDescent="0.25">
      <c r="A199" s="16"/>
      <c r="B199" t="s">
        <v>949</v>
      </c>
      <c r="D199" t="s">
        <v>950</v>
      </c>
      <c r="E199" t="s">
        <v>1267</v>
      </c>
      <c r="F199" t="s">
        <v>2086</v>
      </c>
      <c r="G199" s="3">
        <v>5.5</v>
      </c>
      <c r="H199" s="6">
        <v>2</v>
      </c>
      <c r="I199" s="5">
        <f t="shared" si="4"/>
        <v>0.63636363636363635</v>
      </c>
      <c r="J199" s="4" t="str">
        <f t="shared" si="5"/>
        <v>VIEW PRODUCT</v>
      </c>
      <c r="K199" s="18"/>
      <c r="L199" s="8" t="s">
        <v>1881</v>
      </c>
    </row>
    <row r="200" spans="1:12" ht="15.75" x14ac:dyDescent="0.25">
      <c r="A200" s="16"/>
      <c r="B200" t="s">
        <v>949</v>
      </c>
      <c r="D200" t="s">
        <v>950</v>
      </c>
      <c r="E200" t="s">
        <v>1279</v>
      </c>
      <c r="F200" t="s">
        <v>1280</v>
      </c>
      <c r="G200" s="3">
        <v>6</v>
      </c>
      <c r="H200" s="6">
        <v>2.5</v>
      </c>
      <c r="I200" s="5">
        <f t="shared" si="4"/>
        <v>0.58333333333333326</v>
      </c>
      <c r="J200" s="4" t="str">
        <f t="shared" si="5"/>
        <v>VIEW PRODUCT</v>
      </c>
      <c r="K200" s="18"/>
      <c r="L200" s="8" t="s">
        <v>1891</v>
      </c>
    </row>
    <row r="201" spans="1:12" ht="15.75" x14ac:dyDescent="0.25">
      <c r="A201" s="16"/>
      <c r="B201" t="s">
        <v>949</v>
      </c>
      <c r="D201" t="s">
        <v>950</v>
      </c>
      <c r="E201" t="s">
        <v>1285</v>
      </c>
      <c r="F201" t="s">
        <v>2087</v>
      </c>
      <c r="G201" s="3">
        <v>5</v>
      </c>
      <c r="H201" s="6">
        <v>2.5</v>
      </c>
      <c r="I201" s="5">
        <f t="shared" si="4"/>
        <v>0.5</v>
      </c>
      <c r="J201" s="4" t="str">
        <f t="shared" si="5"/>
        <v>VIEW PRODUCT</v>
      </c>
      <c r="K201" s="18"/>
      <c r="L201" s="8" t="s">
        <v>1894</v>
      </c>
    </row>
    <row r="202" spans="1:12" ht="15.75" x14ac:dyDescent="0.25">
      <c r="A202" s="16"/>
      <c r="B202" t="s">
        <v>949</v>
      </c>
      <c r="D202" t="s">
        <v>950</v>
      </c>
      <c r="E202" t="s">
        <v>1033</v>
      </c>
      <c r="F202" t="s">
        <v>1034</v>
      </c>
      <c r="G202" s="3">
        <v>9.39</v>
      </c>
      <c r="H202" s="6">
        <v>4</v>
      </c>
      <c r="I202" s="5">
        <f t="shared" si="4"/>
        <v>0.57401490947816836</v>
      </c>
      <c r="J202" s="4" t="str">
        <f t="shared" si="5"/>
        <v>VIEW PRODUCT</v>
      </c>
      <c r="K202" s="18"/>
      <c r="L202" s="8" t="s">
        <v>1713</v>
      </c>
    </row>
    <row r="203" spans="1:12" ht="15.75" x14ac:dyDescent="0.25">
      <c r="A203" s="16"/>
      <c r="B203" t="s">
        <v>949</v>
      </c>
      <c r="D203" t="s">
        <v>950</v>
      </c>
      <c r="E203" t="s">
        <v>1142</v>
      </c>
      <c r="F203" t="s">
        <v>1143</v>
      </c>
      <c r="G203" s="3">
        <v>9.39</v>
      </c>
      <c r="H203" s="6">
        <v>4</v>
      </c>
      <c r="I203" s="5">
        <f t="shared" si="4"/>
        <v>0.57401490947816836</v>
      </c>
      <c r="J203" s="4" t="str">
        <f t="shared" si="5"/>
        <v>VIEW PRODUCT</v>
      </c>
      <c r="K203" s="18"/>
      <c r="L203" s="8" t="s">
        <v>1789</v>
      </c>
    </row>
    <row r="204" spans="1:12" ht="15.75" x14ac:dyDescent="0.25">
      <c r="A204" s="16"/>
      <c r="B204" t="s">
        <v>949</v>
      </c>
      <c r="D204" t="s">
        <v>950</v>
      </c>
      <c r="E204" t="s">
        <v>1140</v>
      </c>
      <c r="F204" t="s">
        <v>1141</v>
      </c>
      <c r="G204" s="3">
        <v>9.39</v>
      </c>
      <c r="H204" s="6">
        <v>4</v>
      </c>
      <c r="I204" s="5">
        <f t="shared" si="4"/>
        <v>0.57401490947816836</v>
      </c>
      <c r="J204" s="4" t="str">
        <f t="shared" si="5"/>
        <v>VIEW PRODUCT</v>
      </c>
      <c r="K204" s="18"/>
      <c r="L204" s="8" t="s">
        <v>1788</v>
      </c>
    </row>
    <row r="205" spans="1:12" ht="15.75" x14ac:dyDescent="0.25">
      <c r="A205" s="16"/>
      <c r="B205" t="s">
        <v>949</v>
      </c>
      <c r="D205" t="s">
        <v>950</v>
      </c>
      <c r="E205" t="s">
        <v>1152</v>
      </c>
      <c r="F205" t="s">
        <v>1153</v>
      </c>
      <c r="G205" s="3">
        <v>10.19</v>
      </c>
      <c r="H205" s="6">
        <v>4</v>
      </c>
      <c r="I205" s="5">
        <f t="shared" si="4"/>
        <v>0.60745829244357208</v>
      </c>
      <c r="J205" s="4" t="str">
        <f t="shared" si="5"/>
        <v>VIEW PRODUCT</v>
      </c>
      <c r="K205" s="18"/>
      <c r="L205" s="8" t="s">
        <v>1798</v>
      </c>
    </row>
    <row r="206" spans="1:12" ht="15.75" x14ac:dyDescent="0.25">
      <c r="A206" s="16"/>
      <c r="B206" t="s">
        <v>949</v>
      </c>
      <c r="D206" t="s">
        <v>950</v>
      </c>
      <c r="E206" t="s">
        <v>1288</v>
      </c>
      <c r="F206" t="s">
        <v>1289</v>
      </c>
      <c r="G206" s="3">
        <v>10.19</v>
      </c>
      <c r="H206" s="6">
        <v>4</v>
      </c>
      <c r="I206" s="5">
        <f t="shared" si="4"/>
        <v>0.60745829244357208</v>
      </c>
      <c r="J206" s="4" t="str">
        <f t="shared" si="5"/>
        <v>VIEW PRODUCT</v>
      </c>
      <c r="K206" s="18"/>
      <c r="L206" s="8" t="s">
        <v>1897</v>
      </c>
    </row>
    <row r="207" spans="1:12" ht="15.75" x14ac:dyDescent="0.25">
      <c r="A207" s="16"/>
      <c r="B207" t="s">
        <v>949</v>
      </c>
      <c r="D207" t="s">
        <v>950</v>
      </c>
      <c r="E207" t="s">
        <v>955</v>
      </c>
      <c r="F207" t="s">
        <v>2088</v>
      </c>
      <c r="G207" s="3">
        <v>1.5</v>
      </c>
      <c r="H207" s="6">
        <v>0.75</v>
      </c>
      <c r="I207" s="5">
        <f t="shared" si="4"/>
        <v>0.5</v>
      </c>
      <c r="J207" s="4" t="str">
        <f t="shared" si="5"/>
        <v>VIEW PRODUCT</v>
      </c>
      <c r="K207" s="18"/>
      <c r="L207" s="8" t="s">
        <v>1655</v>
      </c>
    </row>
    <row r="208" spans="1:12" ht="15.75" x14ac:dyDescent="0.25">
      <c r="A208" s="16"/>
      <c r="B208" t="s">
        <v>949</v>
      </c>
      <c r="D208" t="s">
        <v>968</v>
      </c>
      <c r="E208" t="s">
        <v>1014</v>
      </c>
      <c r="F208" t="s">
        <v>2089</v>
      </c>
      <c r="G208" s="3">
        <v>6</v>
      </c>
      <c r="H208" s="6">
        <v>3</v>
      </c>
      <c r="I208" s="5">
        <f t="shared" si="4"/>
        <v>0.5</v>
      </c>
      <c r="J208" s="4" t="str">
        <f t="shared" si="5"/>
        <v>VIEW PRODUCT</v>
      </c>
      <c r="K208" s="18"/>
      <c r="L208" s="8" t="s">
        <v>1699</v>
      </c>
    </row>
    <row r="209" spans="1:12" ht="15.75" x14ac:dyDescent="0.25">
      <c r="A209" s="16"/>
      <c r="B209" t="s">
        <v>949</v>
      </c>
      <c r="D209" t="s">
        <v>968</v>
      </c>
      <c r="E209" t="s">
        <v>1101</v>
      </c>
      <c r="F209" t="s">
        <v>1102</v>
      </c>
      <c r="G209" s="3">
        <v>4.29</v>
      </c>
      <c r="H209" s="6">
        <v>3</v>
      </c>
      <c r="I209" s="5">
        <f t="shared" si="4"/>
        <v>0.30069930069930073</v>
      </c>
      <c r="J209" s="4" t="str">
        <f t="shared" si="5"/>
        <v>VIEW PRODUCT</v>
      </c>
      <c r="K209" s="18"/>
      <c r="L209" s="8" t="s">
        <v>1758</v>
      </c>
    </row>
    <row r="210" spans="1:12" ht="15.75" x14ac:dyDescent="0.25">
      <c r="A210" s="16"/>
      <c r="B210" t="s">
        <v>949</v>
      </c>
      <c r="D210" t="s">
        <v>968</v>
      </c>
      <c r="E210" t="s">
        <v>1103</v>
      </c>
      <c r="F210" t="s">
        <v>1104</v>
      </c>
      <c r="G210" s="3">
        <v>4.29</v>
      </c>
      <c r="H210" s="6">
        <v>3</v>
      </c>
      <c r="I210" s="5">
        <f t="shared" si="4"/>
        <v>0.30069930069930073</v>
      </c>
      <c r="J210" s="4" t="str">
        <f t="shared" si="5"/>
        <v>VIEW PRODUCT</v>
      </c>
      <c r="K210" s="18"/>
      <c r="L210" s="8" t="s">
        <v>1759</v>
      </c>
    </row>
    <row r="211" spans="1:12" ht="15.75" x14ac:dyDescent="0.25">
      <c r="A211" s="16"/>
      <c r="B211" t="s">
        <v>949</v>
      </c>
      <c r="D211" t="s">
        <v>968</v>
      </c>
      <c r="E211" t="s">
        <v>977</v>
      </c>
      <c r="F211" t="s">
        <v>978</v>
      </c>
      <c r="G211" s="3">
        <v>4.29</v>
      </c>
      <c r="H211" s="6">
        <v>3</v>
      </c>
      <c r="I211" s="5">
        <f t="shared" ref="I211:I274" si="6">1-(H211/G211)</f>
        <v>0.30069930069930073</v>
      </c>
      <c r="J211" s="4" t="str">
        <f t="shared" ref="J211:J274" si="7">HYPERLINK(CONCATENATE("http://www.miniaturemarket.com/",L211,".html"),"VIEW PRODUCT")</f>
        <v>VIEW PRODUCT</v>
      </c>
      <c r="K211" s="18"/>
      <c r="L211" s="8" t="s">
        <v>1673</v>
      </c>
    </row>
    <row r="212" spans="1:12" ht="15.75" x14ac:dyDescent="0.25">
      <c r="A212" s="16"/>
      <c r="B212" t="s">
        <v>949</v>
      </c>
      <c r="D212" t="s">
        <v>968</v>
      </c>
      <c r="E212" t="s">
        <v>970</v>
      </c>
      <c r="F212" t="s">
        <v>971</v>
      </c>
      <c r="G212" s="3">
        <v>4.29</v>
      </c>
      <c r="H212" s="6">
        <v>3</v>
      </c>
      <c r="I212" s="5">
        <f t="shared" si="6"/>
        <v>0.30069930069930073</v>
      </c>
      <c r="J212" s="4" t="str">
        <f t="shared" si="7"/>
        <v>VIEW PRODUCT</v>
      </c>
      <c r="K212" s="18"/>
      <c r="L212" s="8" t="s">
        <v>1667</v>
      </c>
    </row>
    <row r="213" spans="1:12" ht="15.75" x14ac:dyDescent="0.25">
      <c r="A213" s="16"/>
      <c r="B213" t="s">
        <v>949</v>
      </c>
      <c r="D213" t="s">
        <v>968</v>
      </c>
      <c r="E213" t="s">
        <v>1305</v>
      </c>
      <c r="F213" t="s">
        <v>2090</v>
      </c>
      <c r="G213" s="3">
        <v>3</v>
      </c>
      <c r="H213" s="6">
        <v>1.5</v>
      </c>
      <c r="I213" s="5">
        <f t="shared" si="6"/>
        <v>0.5</v>
      </c>
      <c r="J213" s="4" t="str">
        <f t="shared" si="7"/>
        <v>VIEW PRODUCT</v>
      </c>
      <c r="K213" s="18"/>
      <c r="L213" s="8" t="s">
        <v>1907</v>
      </c>
    </row>
    <row r="214" spans="1:12" ht="15.75" x14ac:dyDescent="0.25">
      <c r="A214" s="16"/>
      <c r="B214" t="s">
        <v>949</v>
      </c>
      <c r="D214" t="s">
        <v>968</v>
      </c>
      <c r="E214" t="s">
        <v>1343</v>
      </c>
      <c r="F214" t="s">
        <v>2091</v>
      </c>
      <c r="G214" s="3">
        <v>1.5</v>
      </c>
      <c r="H214" s="6">
        <v>1</v>
      </c>
      <c r="I214" s="5">
        <f t="shared" si="6"/>
        <v>0.33333333333333337</v>
      </c>
      <c r="J214" s="4" t="str">
        <f t="shared" si="7"/>
        <v>VIEW PRODUCT</v>
      </c>
      <c r="K214" s="18"/>
      <c r="L214" s="8" t="s">
        <v>1934</v>
      </c>
    </row>
    <row r="215" spans="1:12" ht="15.75" x14ac:dyDescent="0.25">
      <c r="A215" s="16"/>
      <c r="B215" t="s">
        <v>949</v>
      </c>
      <c r="D215" t="s">
        <v>968</v>
      </c>
      <c r="E215" t="s">
        <v>1296</v>
      </c>
      <c r="F215" t="s">
        <v>1297</v>
      </c>
      <c r="G215" s="3">
        <v>3.5</v>
      </c>
      <c r="H215" s="6">
        <v>1.5</v>
      </c>
      <c r="I215" s="5">
        <f t="shared" si="6"/>
        <v>0.5714285714285714</v>
      </c>
      <c r="J215" s="4" t="str">
        <f t="shared" si="7"/>
        <v>VIEW PRODUCT</v>
      </c>
      <c r="K215" s="18"/>
      <c r="L215" s="8" t="s">
        <v>1901</v>
      </c>
    </row>
    <row r="216" spans="1:12" ht="15.75" x14ac:dyDescent="0.25">
      <c r="A216" s="16"/>
      <c r="B216" t="s">
        <v>949</v>
      </c>
      <c r="D216" t="s">
        <v>968</v>
      </c>
      <c r="E216" t="s">
        <v>1292</v>
      </c>
      <c r="F216" t="s">
        <v>1293</v>
      </c>
      <c r="G216" s="3">
        <v>3.5</v>
      </c>
      <c r="H216" s="6">
        <v>1.5</v>
      </c>
      <c r="I216" s="5">
        <f t="shared" si="6"/>
        <v>0.5714285714285714</v>
      </c>
      <c r="J216" s="4" t="str">
        <f t="shared" si="7"/>
        <v>VIEW PRODUCT</v>
      </c>
      <c r="K216" s="18"/>
      <c r="L216" s="8" t="s">
        <v>1899</v>
      </c>
    </row>
    <row r="217" spans="1:12" ht="15.75" x14ac:dyDescent="0.25">
      <c r="A217" s="16"/>
      <c r="B217" t="s">
        <v>949</v>
      </c>
      <c r="D217" t="s">
        <v>968</v>
      </c>
      <c r="E217" t="s">
        <v>1294</v>
      </c>
      <c r="F217" t="s">
        <v>1295</v>
      </c>
      <c r="G217" s="3">
        <v>3.5</v>
      </c>
      <c r="H217" s="6">
        <v>1.5</v>
      </c>
      <c r="I217" s="5">
        <f t="shared" si="6"/>
        <v>0.5714285714285714</v>
      </c>
      <c r="J217" s="4" t="str">
        <f t="shared" si="7"/>
        <v>VIEW PRODUCT</v>
      </c>
      <c r="K217" s="18"/>
      <c r="L217" s="8" t="s">
        <v>1900</v>
      </c>
    </row>
    <row r="218" spans="1:12" ht="15.75" x14ac:dyDescent="0.25">
      <c r="A218" s="16"/>
      <c r="B218" t="s">
        <v>949</v>
      </c>
      <c r="D218" t="s">
        <v>968</v>
      </c>
      <c r="E218" t="s">
        <v>1290</v>
      </c>
      <c r="F218" t="s">
        <v>1291</v>
      </c>
      <c r="G218" s="3">
        <v>3.5</v>
      </c>
      <c r="H218" s="6">
        <v>1.5</v>
      </c>
      <c r="I218" s="5">
        <f t="shared" si="6"/>
        <v>0.5714285714285714</v>
      </c>
      <c r="J218" s="4" t="str">
        <f t="shared" si="7"/>
        <v>VIEW PRODUCT</v>
      </c>
      <c r="K218" s="18"/>
      <c r="L218" s="8" t="s">
        <v>1898</v>
      </c>
    </row>
    <row r="219" spans="1:12" ht="15.75" x14ac:dyDescent="0.25">
      <c r="A219" s="16"/>
      <c r="B219" t="s">
        <v>949</v>
      </c>
      <c r="D219" t="s">
        <v>968</v>
      </c>
      <c r="E219" t="s">
        <v>1298</v>
      </c>
      <c r="F219" t="s">
        <v>1299</v>
      </c>
      <c r="G219" s="3">
        <v>3.5</v>
      </c>
      <c r="H219" s="6">
        <v>1.5</v>
      </c>
      <c r="I219" s="5">
        <f t="shared" si="6"/>
        <v>0.5714285714285714</v>
      </c>
      <c r="J219" s="4" t="str">
        <f t="shared" si="7"/>
        <v>VIEW PRODUCT</v>
      </c>
      <c r="K219" s="18"/>
      <c r="L219" s="8" t="s">
        <v>1902</v>
      </c>
    </row>
    <row r="220" spans="1:12" ht="15.75" x14ac:dyDescent="0.25">
      <c r="A220" s="16"/>
      <c r="B220" t="s">
        <v>949</v>
      </c>
      <c r="D220" t="s">
        <v>968</v>
      </c>
      <c r="E220" t="s">
        <v>1300</v>
      </c>
      <c r="F220" t="s">
        <v>1301</v>
      </c>
      <c r="G220" s="3">
        <v>3.5</v>
      </c>
      <c r="H220" s="6">
        <v>1.5</v>
      </c>
      <c r="I220" s="5">
        <f t="shared" si="6"/>
        <v>0.5714285714285714</v>
      </c>
      <c r="J220" s="4" t="str">
        <f t="shared" si="7"/>
        <v>VIEW PRODUCT</v>
      </c>
      <c r="K220" s="18"/>
      <c r="L220" s="8" t="s">
        <v>1903</v>
      </c>
    </row>
    <row r="221" spans="1:12" ht="15.75" x14ac:dyDescent="0.25">
      <c r="A221" s="16"/>
      <c r="B221" t="s">
        <v>949</v>
      </c>
      <c r="D221" t="s">
        <v>968</v>
      </c>
      <c r="E221" t="s">
        <v>1065</v>
      </c>
      <c r="F221" t="s">
        <v>2092</v>
      </c>
      <c r="G221" s="3">
        <v>3.5</v>
      </c>
      <c r="H221" s="6">
        <v>2.5</v>
      </c>
      <c r="I221" s="5">
        <f t="shared" si="6"/>
        <v>0.2857142857142857</v>
      </c>
      <c r="J221" s="4" t="str">
        <f t="shared" si="7"/>
        <v>VIEW PRODUCT</v>
      </c>
      <c r="K221" s="18"/>
      <c r="L221" s="8" t="s">
        <v>1735</v>
      </c>
    </row>
    <row r="222" spans="1:12" ht="15.75" x14ac:dyDescent="0.25">
      <c r="A222" s="16"/>
      <c r="B222" t="s">
        <v>949</v>
      </c>
      <c r="D222" t="s">
        <v>968</v>
      </c>
      <c r="E222" t="s">
        <v>1032</v>
      </c>
      <c r="F222" t="s">
        <v>2093</v>
      </c>
      <c r="G222" s="3">
        <v>1.5</v>
      </c>
      <c r="H222" s="6">
        <v>1</v>
      </c>
      <c r="I222" s="5">
        <f t="shared" si="6"/>
        <v>0.33333333333333337</v>
      </c>
      <c r="J222" s="4" t="str">
        <f t="shared" si="7"/>
        <v>VIEW PRODUCT</v>
      </c>
      <c r="K222" s="18"/>
      <c r="L222" s="8" t="s">
        <v>1712</v>
      </c>
    </row>
    <row r="223" spans="1:12" ht="15.75" x14ac:dyDescent="0.25">
      <c r="A223" s="16"/>
      <c r="B223" t="s">
        <v>949</v>
      </c>
      <c r="D223" t="s">
        <v>968</v>
      </c>
      <c r="E223" t="s">
        <v>1063</v>
      </c>
      <c r="F223" t="s">
        <v>1064</v>
      </c>
      <c r="G223" s="3">
        <v>2</v>
      </c>
      <c r="H223" s="6">
        <v>1</v>
      </c>
      <c r="I223" s="5">
        <f t="shared" si="6"/>
        <v>0.5</v>
      </c>
      <c r="J223" s="4" t="str">
        <f t="shared" si="7"/>
        <v>VIEW PRODUCT</v>
      </c>
      <c r="K223" s="18"/>
      <c r="L223" s="8" t="s">
        <v>1734</v>
      </c>
    </row>
    <row r="224" spans="1:12" ht="15.75" x14ac:dyDescent="0.25">
      <c r="A224" s="16"/>
      <c r="B224" t="s">
        <v>949</v>
      </c>
      <c r="D224" t="s">
        <v>968</v>
      </c>
      <c r="E224" t="s">
        <v>1274</v>
      </c>
      <c r="F224" t="s">
        <v>2094</v>
      </c>
      <c r="G224" s="3">
        <v>1</v>
      </c>
      <c r="H224" s="6">
        <v>0.75</v>
      </c>
      <c r="I224" s="5">
        <f t="shared" si="6"/>
        <v>0.25</v>
      </c>
      <c r="J224" s="4" t="str">
        <f t="shared" si="7"/>
        <v>VIEW PRODUCT</v>
      </c>
      <c r="K224" s="18"/>
      <c r="L224" s="8" t="s">
        <v>1887</v>
      </c>
    </row>
    <row r="225" spans="1:12" ht="15.75" x14ac:dyDescent="0.25">
      <c r="A225" s="16"/>
      <c r="B225" t="s">
        <v>949</v>
      </c>
      <c r="D225" t="s">
        <v>950</v>
      </c>
      <c r="E225" t="s">
        <v>1169</v>
      </c>
      <c r="F225" t="s">
        <v>2095</v>
      </c>
      <c r="G225" s="3">
        <v>5</v>
      </c>
      <c r="H225" s="6">
        <v>2</v>
      </c>
      <c r="I225" s="5">
        <f t="shared" si="6"/>
        <v>0.6</v>
      </c>
      <c r="J225" s="4" t="str">
        <f t="shared" si="7"/>
        <v>VIEW PRODUCT</v>
      </c>
      <c r="K225" s="18"/>
      <c r="L225" s="8" t="s">
        <v>1812</v>
      </c>
    </row>
    <row r="226" spans="1:12" ht="15.75" x14ac:dyDescent="0.25">
      <c r="A226" s="16"/>
      <c r="B226" t="s">
        <v>949</v>
      </c>
      <c r="D226" t="s">
        <v>968</v>
      </c>
      <c r="E226" t="s">
        <v>1106</v>
      </c>
      <c r="F226" t="s">
        <v>2096</v>
      </c>
      <c r="G226" s="3">
        <v>2.5</v>
      </c>
      <c r="H226" s="6">
        <v>1</v>
      </c>
      <c r="I226" s="5">
        <f t="shared" si="6"/>
        <v>0.6</v>
      </c>
      <c r="J226" s="4" t="str">
        <f t="shared" si="7"/>
        <v>VIEW PRODUCT</v>
      </c>
      <c r="K226" s="18"/>
      <c r="L226" s="8" t="s">
        <v>1761</v>
      </c>
    </row>
    <row r="227" spans="1:12" ht="15.75" x14ac:dyDescent="0.25">
      <c r="A227" s="16"/>
      <c r="B227" t="s">
        <v>949</v>
      </c>
      <c r="D227" t="s">
        <v>968</v>
      </c>
      <c r="E227" t="s">
        <v>1123</v>
      </c>
      <c r="F227" t="s">
        <v>2097</v>
      </c>
      <c r="G227" s="3">
        <v>3.5</v>
      </c>
      <c r="H227" s="6">
        <v>1.5</v>
      </c>
      <c r="I227" s="5">
        <f t="shared" si="6"/>
        <v>0.5714285714285714</v>
      </c>
      <c r="J227" s="4" t="str">
        <f t="shared" si="7"/>
        <v>VIEW PRODUCT</v>
      </c>
      <c r="K227" s="18"/>
      <c r="L227" s="8" t="s">
        <v>1775</v>
      </c>
    </row>
    <row r="228" spans="1:12" ht="15.75" x14ac:dyDescent="0.25">
      <c r="A228" s="16"/>
      <c r="B228" t="s">
        <v>949</v>
      </c>
      <c r="D228" t="s">
        <v>950</v>
      </c>
      <c r="E228" t="s">
        <v>1037</v>
      </c>
      <c r="F228" t="s">
        <v>2098</v>
      </c>
      <c r="G228" s="3">
        <v>7</v>
      </c>
      <c r="H228" s="6">
        <v>4</v>
      </c>
      <c r="I228" s="5">
        <f t="shared" si="6"/>
        <v>0.4285714285714286</v>
      </c>
      <c r="J228" s="4" t="str">
        <f t="shared" si="7"/>
        <v>VIEW PRODUCT</v>
      </c>
      <c r="K228" s="18"/>
      <c r="L228" s="8" t="s">
        <v>1715</v>
      </c>
    </row>
    <row r="229" spans="1:12" ht="15.75" x14ac:dyDescent="0.25">
      <c r="A229" s="16"/>
      <c r="B229" t="s">
        <v>949</v>
      </c>
      <c r="D229" t="s">
        <v>968</v>
      </c>
      <c r="E229" t="s">
        <v>1345</v>
      </c>
      <c r="F229" t="s">
        <v>1346</v>
      </c>
      <c r="G229" s="3">
        <v>8.2899999999999991</v>
      </c>
      <c r="H229" s="6">
        <v>4</v>
      </c>
      <c r="I229" s="5">
        <f t="shared" si="6"/>
        <v>0.51749095295536784</v>
      </c>
      <c r="J229" s="4" t="str">
        <f t="shared" si="7"/>
        <v>VIEW PRODUCT</v>
      </c>
      <c r="K229" s="18"/>
      <c r="L229" s="8" t="s">
        <v>1936</v>
      </c>
    </row>
    <row r="230" spans="1:12" ht="15.75" x14ac:dyDescent="0.25">
      <c r="A230" s="16"/>
      <c r="B230" t="s">
        <v>949</v>
      </c>
      <c r="D230" t="s">
        <v>956</v>
      </c>
      <c r="E230" t="s">
        <v>1235</v>
      </c>
      <c r="F230" t="s">
        <v>2099</v>
      </c>
      <c r="G230" s="3">
        <v>24</v>
      </c>
      <c r="H230" s="6">
        <v>10</v>
      </c>
      <c r="I230" s="5">
        <f t="shared" si="6"/>
        <v>0.58333333333333326</v>
      </c>
      <c r="J230" s="4" t="str">
        <f t="shared" si="7"/>
        <v>VIEW PRODUCT</v>
      </c>
      <c r="K230" s="18"/>
      <c r="L230" s="8" t="s">
        <v>1852</v>
      </c>
    </row>
    <row r="231" spans="1:12" ht="15.75" x14ac:dyDescent="0.25">
      <c r="A231" s="16"/>
      <c r="B231" t="s">
        <v>949</v>
      </c>
      <c r="D231" t="s">
        <v>968</v>
      </c>
      <c r="E231" t="s">
        <v>969</v>
      </c>
      <c r="F231" t="s">
        <v>2100</v>
      </c>
      <c r="G231" s="3">
        <v>1.5</v>
      </c>
      <c r="H231" s="6">
        <v>1</v>
      </c>
      <c r="I231" s="5">
        <f t="shared" si="6"/>
        <v>0.33333333333333337</v>
      </c>
      <c r="J231" s="4" t="str">
        <f t="shared" si="7"/>
        <v>VIEW PRODUCT</v>
      </c>
      <c r="K231" s="18"/>
      <c r="L231" s="8" t="s">
        <v>1666</v>
      </c>
    </row>
    <row r="232" spans="1:12" ht="15.75" x14ac:dyDescent="0.25">
      <c r="A232" s="16"/>
      <c r="B232" t="s">
        <v>949</v>
      </c>
      <c r="D232" t="s">
        <v>968</v>
      </c>
      <c r="E232" t="s">
        <v>1039</v>
      </c>
      <c r="F232" t="s">
        <v>2101</v>
      </c>
      <c r="G232" s="3">
        <v>1.5</v>
      </c>
      <c r="H232" s="6">
        <v>1</v>
      </c>
      <c r="I232" s="5">
        <f t="shared" si="6"/>
        <v>0.33333333333333337</v>
      </c>
      <c r="J232" s="4" t="str">
        <f t="shared" si="7"/>
        <v>VIEW PRODUCT</v>
      </c>
      <c r="K232" s="18"/>
      <c r="L232" s="8" t="s">
        <v>1717</v>
      </c>
    </row>
    <row r="233" spans="1:12" ht="15.75" x14ac:dyDescent="0.25">
      <c r="A233" s="16"/>
      <c r="B233" t="s">
        <v>949</v>
      </c>
      <c r="D233" t="s">
        <v>968</v>
      </c>
      <c r="E233" t="s">
        <v>1120</v>
      </c>
      <c r="F233" t="s">
        <v>2102</v>
      </c>
      <c r="G233" s="3">
        <v>45.5</v>
      </c>
      <c r="H233" s="6">
        <v>30</v>
      </c>
      <c r="I233" s="5">
        <f t="shared" si="6"/>
        <v>0.34065934065934067</v>
      </c>
      <c r="J233" s="4" t="str">
        <f t="shared" si="7"/>
        <v>VIEW PRODUCT</v>
      </c>
      <c r="K233" s="18"/>
      <c r="L233" s="8" t="s">
        <v>1772</v>
      </c>
    </row>
    <row r="234" spans="1:12" ht="15.75" x14ac:dyDescent="0.25">
      <c r="A234" s="16"/>
      <c r="B234" t="s">
        <v>949</v>
      </c>
      <c r="D234" t="s">
        <v>956</v>
      </c>
      <c r="E234" t="s">
        <v>1011</v>
      </c>
      <c r="F234" t="s">
        <v>2103</v>
      </c>
      <c r="G234" s="3">
        <v>12</v>
      </c>
      <c r="H234" s="6">
        <v>5</v>
      </c>
      <c r="I234" s="5">
        <f t="shared" si="6"/>
        <v>0.58333333333333326</v>
      </c>
      <c r="J234" s="4" t="str">
        <f t="shared" si="7"/>
        <v>VIEW PRODUCT</v>
      </c>
      <c r="K234" s="18"/>
      <c r="L234" s="8" t="s">
        <v>1696</v>
      </c>
    </row>
    <row r="235" spans="1:12" ht="15.75" x14ac:dyDescent="0.25">
      <c r="A235" s="16"/>
      <c r="B235" t="s">
        <v>949</v>
      </c>
      <c r="D235" t="s">
        <v>956</v>
      </c>
      <c r="E235" t="s">
        <v>1022</v>
      </c>
      <c r="F235" t="s">
        <v>2104</v>
      </c>
      <c r="G235" s="3">
        <v>10.5</v>
      </c>
      <c r="H235" s="6">
        <v>6</v>
      </c>
      <c r="I235" s="5">
        <f t="shared" si="6"/>
        <v>0.4285714285714286</v>
      </c>
      <c r="J235" s="4" t="str">
        <f t="shared" si="7"/>
        <v>VIEW PRODUCT</v>
      </c>
      <c r="K235" s="18"/>
      <c r="L235" s="8" t="s">
        <v>1704</v>
      </c>
    </row>
    <row r="236" spans="1:12" ht="15.75" x14ac:dyDescent="0.25">
      <c r="A236" s="16"/>
      <c r="B236" t="s">
        <v>949</v>
      </c>
      <c r="D236" t="s">
        <v>956</v>
      </c>
      <c r="E236" t="s">
        <v>1162</v>
      </c>
      <c r="F236" t="s">
        <v>2105</v>
      </c>
      <c r="G236" s="3">
        <v>12</v>
      </c>
      <c r="H236" s="6">
        <v>6</v>
      </c>
      <c r="I236" s="5">
        <f t="shared" si="6"/>
        <v>0.5</v>
      </c>
      <c r="J236" s="4" t="str">
        <f t="shared" si="7"/>
        <v>VIEW PRODUCT</v>
      </c>
      <c r="K236" s="18"/>
      <c r="L236" s="8" t="s">
        <v>1806</v>
      </c>
    </row>
    <row r="237" spans="1:12" ht="15.75" x14ac:dyDescent="0.25">
      <c r="A237" s="16"/>
      <c r="B237" t="s">
        <v>949</v>
      </c>
      <c r="D237" t="s">
        <v>956</v>
      </c>
      <c r="E237" t="s">
        <v>1166</v>
      </c>
      <c r="F237" t="s">
        <v>2106</v>
      </c>
      <c r="G237" s="3">
        <v>14</v>
      </c>
      <c r="H237" s="6">
        <v>7</v>
      </c>
      <c r="I237" s="5">
        <f t="shared" si="6"/>
        <v>0.5</v>
      </c>
      <c r="J237" s="4" t="str">
        <f t="shared" si="7"/>
        <v>VIEW PRODUCT</v>
      </c>
      <c r="K237" s="18"/>
      <c r="L237" s="8" t="s">
        <v>1810</v>
      </c>
    </row>
    <row r="238" spans="1:12" ht="15.75" x14ac:dyDescent="0.25">
      <c r="A238" s="16"/>
      <c r="B238" t="s">
        <v>949</v>
      </c>
      <c r="D238" t="s">
        <v>956</v>
      </c>
      <c r="E238" t="s">
        <v>981</v>
      </c>
      <c r="F238" t="s">
        <v>2107</v>
      </c>
      <c r="G238" s="3">
        <v>4.5</v>
      </c>
      <c r="H238" s="6">
        <v>2</v>
      </c>
      <c r="I238" s="5">
        <f t="shared" si="6"/>
        <v>0.55555555555555558</v>
      </c>
      <c r="J238" s="4" t="str">
        <f t="shared" si="7"/>
        <v>VIEW PRODUCT</v>
      </c>
      <c r="K238" s="18"/>
      <c r="L238" s="8" t="s">
        <v>1676</v>
      </c>
    </row>
    <row r="239" spans="1:12" ht="15.75" x14ac:dyDescent="0.25">
      <c r="A239" s="16"/>
      <c r="B239" t="s">
        <v>949</v>
      </c>
      <c r="D239" t="s">
        <v>956</v>
      </c>
      <c r="E239" t="s">
        <v>979</v>
      </c>
      <c r="F239" t="s">
        <v>2108</v>
      </c>
      <c r="G239" s="3">
        <v>4.5</v>
      </c>
      <c r="H239" s="6">
        <v>2</v>
      </c>
      <c r="I239" s="5">
        <f t="shared" si="6"/>
        <v>0.55555555555555558</v>
      </c>
      <c r="J239" s="4" t="str">
        <f t="shared" si="7"/>
        <v>VIEW PRODUCT</v>
      </c>
      <c r="K239" s="18"/>
      <c r="L239" s="8" t="s">
        <v>1674</v>
      </c>
    </row>
    <row r="240" spans="1:12" ht="15.75" x14ac:dyDescent="0.25">
      <c r="A240" s="16"/>
      <c r="B240" t="s">
        <v>949</v>
      </c>
      <c r="D240" t="s">
        <v>956</v>
      </c>
      <c r="E240" t="s">
        <v>980</v>
      </c>
      <c r="F240" t="s">
        <v>2109</v>
      </c>
      <c r="G240" s="3">
        <v>4.5</v>
      </c>
      <c r="H240" s="6">
        <v>2</v>
      </c>
      <c r="I240" s="5">
        <f t="shared" si="6"/>
        <v>0.55555555555555558</v>
      </c>
      <c r="J240" s="4" t="str">
        <f t="shared" si="7"/>
        <v>VIEW PRODUCT</v>
      </c>
      <c r="K240" s="18"/>
      <c r="L240" s="8" t="s">
        <v>1675</v>
      </c>
    </row>
    <row r="241" spans="1:12" ht="15.75" x14ac:dyDescent="0.25">
      <c r="A241" s="16"/>
      <c r="B241" t="s">
        <v>949</v>
      </c>
      <c r="D241" t="s">
        <v>956</v>
      </c>
      <c r="E241" t="s">
        <v>1146</v>
      </c>
      <c r="F241" t="s">
        <v>2110</v>
      </c>
      <c r="G241" s="3">
        <v>10</v>
      </c>
      <c r="H241" s="6">
        <v>2</v>
      </c>
      <c r="I241" s="5">
        <f t="shared" si="6"/>
        <v>0.8</v>
      </c>
      <c r="J241" s="4" t="str">
        <f t="shared" si="7"/>
        <v>VIEW PRODUCT</v>
      </c>
      <c r="K241" s="18"/>
      <c r="L241" s="8" t="s">
        <v>1792</v>
      </c>
    </row>
    <row r="242" spans="1:12" ht="15.75" x14ac:dyDescent="0.25">
      <c r="A242" s="16"/>
      <c r="B242" t="s">
        <v>949</v>
      </c>
      <c r="D242" t="s">
        <v>956</v>
      </c>
      <c r="E242" t="s">
        <v>1115</v>
      </c>
      <c r="F242" t="s">
        <v>2111</v>
      </c>
      <c r="G242" s="3">
        <v>10.5</v>
      </c>
      <c r="H242" s="6">
        <v>6</v>
      </c>
      <c r="I242" s="5">
        <f t="shared" si="6"/>
        <v>0.4285714285714286</v>
      </c>
      <c r="J242" s="4" t="str">
        <f t="shared" si="7"/>
        <v>VIEW PRODUCT</v>
      </c>
      <c r="K242" s="18"/>
      <c r="L242" s="8" t="s">
        <v>1769</v>
      </c>
    </row>
    <row r="243" spans="1:12" ht="15.75" x14ac:dyDescent="0.25">
      <c r="A243" s="16"/>
      <c r="B243" t="s">
        <v>949</v>
      </c>
      <c r="D243" t="s">
        <v>956</v>
      </c>
      <c r="E243" t="s">
        <v>1059</v>
      </c>
      <c r="F243" t="s">
        <v>2112</v>
      </c>
      <c r="G243" s="3">
        <v>10</v>
      </c>
      <c r="H243" s="6">
        <v>6</v>
      </c>
      <c r="I243" s="5">
        <f t="shared" si="6"/>
        <v>0.4</v>
      </c>
      <c r="J243" s="4" t="str">
        <f t="shared" si="7"/>
        <v>VIEW PRODUCT</v>
      </c>
      <c r="K243" s="18"/>
      <c r="L243" s="8" t="s">
        <v>1731</v>
      </c>
    </row>
    <row r="244" spans="1:12" ht="15.75" x14ac:dyDescent="0.25">
      <c r="A244" s="16"/>
      <c r="B244" t="s">
        <v>949</v>
      </c>
      <c r="D244" t="s">
        <v>956</v>
      </c>
      <c r="E244" t="s">
        <v>974</v>
      </c>
      <c r="F244" t="s">
        <v>2113</v>
      </c>
      <c r="G244" s="3">
        <v>10.5</v>
      </c>
      <c r="H244" s="6">
        <v>5</v>
      </c>
      <c r="I244" s="5">
        <f t="shared" si="6"/>
        <v>0.52380952380952384</v>
      </c>
      <c r="J244" s="4" t="str">
        <f t="shared" si="7"/>
        <v>VIEW PRODUCT</v>
      </c>
      <c r="K244" s="18"/>
      <c r="L244" s="8" t="s">
        <v>1670</v>
      </c>
    </row>
    <row r="245" spans="1:12" ht="15.75" x14ac:dyDescent="0.25">
      <c r="A245" s="16"/>
      <c r="B245" t="s">
        <v>949</v>
      </c>
      <c r="D245" t="s">
        <v>956</v>
      </c>
      <c r="E245" t="s">
        <v>1010</v>
      </c>
      <c r="F245" t="s">
        <v>2114</v>
      </c>
      <c r="G245" s="3">
        <v>13.5</v>
      </c>
      <c r="H245" s="6">
        <v>5</v>
      </c>
      <c r="I245" s="5">
        <f t="shared" si="6"/>
        <v>0.62962962962962965</v>
      </c>
      <c r="J245" s="4" t="str">
        <f t="shared" si="7"/>
        <v>VIEW PRODUCT</v>
      </c>
      <c r="K245" s="18"/>
      <c r="L245" s="8" t="s">
        <v>1695</v>
      </c>
    </row>
    <row r="246" spans="1:12" ht="15.75" x14ac:dyDescent="0.25">
      <c r="A246" s="16"/>
      <c r="B246" t="s">
        <v>949</v>
      </c>
      <c r="D246" t="s">
        <v>956</v>
      </c>
      <c r="E246" t="s">
        <v>957</v>
      </c>
      <c r="F246" t="s">
        <v>2115</v>
      </c>
      <c r="G246" s="3">
        <v>4.5</v>
      </c>
      <c r="H246" s="6">
        <v>3</v>
      </c>
      <c r="I246" s="5">
        <f t="shared" si="6"/>
        <v>0.33333333333333337</v>
      </c>
      <c r="J246" s="4" t="str">
        <f t="shared" si="7"/>
        <v>VIEW PRODUCT</v>
      </c>
      <c r="K246" s="18"/>
      <c r="L246" s="8" t="s">
        <v>1656</v>
      </c>
    </row>
    <row r="247" spans="1:12" ht="15.75" x14ac:dyDescent="0.25">
      <c r="A247" s="16"/>
      <c r="B247" t="s">
        <v>949</v>
      </c>
      <c r="D247" t="s">
        <v>956</v>
      </c>
      <c r="E247" t="s">
        <v>976</v>
      </c>
      <c r="F247" t="s">
        <v>2116</v>
      </c>
      <c r="G247" s="3">
        <v>8</v>
      </c>
      <c r="H247" s="6">
        <v>7</v>
      </c>
      <c r="I247" s="5">
        <f t="shared" si="6"/>
        <v>0.125</v>
      </c>
      <c r="J247" s="4" t="str">
        <f t="shared" si="7"/>
        <v>VIEW PRODUCT</v>
      </c>
      <c r="K247" s="18"/>
      <c r="L247" s="8" t="s">
        <v>1672</v>
      </c>
    </row>
    <row r="248" spans="1:12" ht="15.75" x14ac:dyDescent="0.25">
      <c r="A248" s="16"/>
      <c r="B248" t="s">
        <v>949</v>
      </c>
      <c r="D248" t="s">
        <v>956</v>
      </c>
      <c r="E248" t="s">
        <v>1116</v>
      </c>
      <c r="F248" t="s">
        <v>1117</v>
      </c>
      <c r="G248" s="3">
        <v>17.59</v>
      </c>
      <c r="H248" s="6">
        <v>7</v>
      </c>
      <c r="I248" s="5">
        <f t="shared" si="6"/>
        <v>0.60204661739624787</v>
      </c>
      <c r="J248" s="4" t="str">
        <f t="shared" si="7"/>
        <v>VIEW PRODUCT</v>
      </c>
      <c r="K248" s="18"/>
      <c r="L248" s="8" t="s">
        <v>1770</v>
      </c>
    </row>
    <row r="249" spans="1:12" ht="15.75" x14ac:dyDescent="0.25">
      <c r="A249" s="16"/>
      <c r="B249" t="s">
        <v>949</v>
      </c>
      <c r="D249" t="s">
        <v>956</v>
      </c>
      <c r="E249" t="s">
        <v>1029</v>
      </c>
      <c r="F249" t="s">
        <v>2117</v>
      </c>
      <c r="G249" s="3">
        <v>2.5</v>
      </c>
      <c r="H249" s="6">
        <v>2</v>
      </c>
      <c r="I249" s="5">
        <f t="shared" si="6"/>
        <v>0.19999999999999996</v>
      </c>
      <c r="J249" s="4" t="str">
        <f t="shared" si="7"/>
        <v>VIEW PRODUCT</v>
      </c>
      <c r="K249" s="18"/>
      <c r="L249" s="8" t="s">
        <v>1710</v>
      </c>
    </row>
    <row r="250" spans="1:12" ht="15.75" x14ac:dyDescent="0.25">
      <c r="A250" s="16"/>
      <c r="B250" t="s">
        <v>949</v>
      </c>
      <c r="D250" t="s">
        <v>956</v>
      </c>
      <c r="E250" t="s">
        <v>1028</v>
      </c>
      <c r="F250" t="s">
        <v>2118</v>
      </c>
      <c r="G250" s="3">
        <v>2.5</v>
      </c>
      <c r="H250" s="6">
        <v>2</v>
      </c>
      <c r="I250" s="5">
        <f t="shared" si="6"/>
        <v>0.19999999999999996</v>
      </c>
      <c r="J250" s="4" t="str">
        <f t="shared" si="7"/>
        <v>VIEW PRODUCT</v>
      </c>
      <c r="K250" s="18"/>
      <c r="L250" s="8" t="s">
        <v>1709</v>
      </c>
    </row>
    <row r="251" spans="1:12" ht="15.75" x14ac:dyDescent="0.25">
      <c r="A251" s="16"/>
      <c r="B251" t="s">
        <v>949</v>
      </c>
      <c r="D251" t="s">
        <v>956</v>
      </c>
      <c r="E251" t="s">
        <v>1275</v>
      </c>
      <c r="F251" t="s">
        <v>1276</v>
      </c>
      <c r="G251" s="3">
        <v>15</v>
      </c>
      <c r="H251" s="6">
        <v>6</v>
      </c>
      <c r="I251" s="5">
        <f t="shared" si="6"/>
        <v>0.6</v>
      </c>
      <c r="J251" s="4" t="str">
        <f t="shared" si="7"/>
        <v>VIEW PRODUCT</v>
      </c>
      <c r="K251" s="18"/>
      <c r="L251" s="8" t="s">
        <v>1888</v>
      </c>
    </row>
    <row r="252" spans="1:12" ht="15.75" x14ac:dyDescent="0.25">
      <c r="A252" s="16"/>
      <c r="B252" t="s">
        <v>949</v>
      </c>
      <c r="D252" t="s">
        <v>956</v>
      </c>
      <c r="E252" t="s">
        <v>1277</v>
      </c>
      <c r="F252" t="s">
        <v>2119</v>
      </c>
      <c r="G252" s="3">
        <v>12</v>
      </c>
      <c r="H252" s="6">
        <v>6</v>
      </c>
      <c r="I252" s="5">
        <f t="shared" si="6"/>
        <v>0.5</v>
      </c>
      <c r="J252" s="4" t="str">
        <f t="shared" si="7"/>
        <v>VIEW PRODUCT</v>
      </c>
      <c r="K252" s="18"/>
      <c r="L252" s="8" t="s">
        <v>1889</v>
      </c>
    </row>
    <row r="253" spans="1:12" ht="15.75" x14ac:dyDescent="0.25">
      <c r="A253" s="16"/>
      <c r="B253" t="s">
        <v>949</v>
      </c>
      <c r="D253" t="s">
        <v>956</v>
      </c>
      <c r="E253" t="s">
        <v>1111</v>
      </c>
      <c r="F253" t="s">
        <v>2120</v>
      </c>
      <c r="G253" s="3">
        <v>12</v>
      </c>
      <c r="H253" s="6">
        <v>5</v>
      </c>
      <c r="I253" s="5">
        <f t="shared" si="6"/>
        <v>0.58333333333333326</v>
      </c>
      <c r="J253" s="4" t="str">
        <f t="shared" si="7"/>
        <v>VIEW PRODUCT</v>
      </c>
      <c r="K253" s="18"/>
      <c r="L253" s="8" t="s">
        <v>1766</v>
      </c>
    </row>
    <row r="254" spans="1:12" ht="15.75" x14ac:dyDescent="0.25">
      <c r="A254" s="16"/>
      <c r="B254" t="s">
        <v>949</v>
      </c>
      <c r="D254" t="s">
        <v>956</v>
      </c>
      <c r="E254" t="s">
        <v>1163</v>
      </c>
      <c r="F254" t="s">
        <v>2121</v>
      </c>
      <c r="G254" s="3">
        <v>9</v>
      </c>
      <c r="H254" s="6">
        <v>6</v>
      </c>
      <c r="I254" s="5">
        <f t="shared" si="6"/>
        <v>0.33333333333333337</v>
      </c>
      <c r="J254" s="4" t="str">
        <f t="shared" si="7"/>
        <v>VIEW PRODUCT</v>
      </c>
      <c r="K254" s="18"/>
      <c r="L254" s="8" t="s">
        <v>1807</v>
      </c>
    </row>
    <row r="255" spans="1:12" ht="15.75" x14ac:dyDescent="0.25">
      <c r="A255" s="16"/>
      <c r="B255" t="s">
        <v>949</v>
      </c>
      <c r="D255" t="s">
        <v>956</v>
      </c>
      <c r="E255" t="s">
        <v>966</v>
      </c>
      <c r="F255" t="s">
        <v>2122</v>
      </c>
      <c r="G255" s="3">
        <v>15.5</v>
      </c>
      <c r="H255" s="6">
        <v>6</v>
      </c>
      <c r="I255" s="5">
        <f t="shared" si="6"/>
        <v>0.61290322580645162</v>
      </c>
      <c r="J255" s="4" t="str">
        <f t="shared" si="7"/>
        <v>VIEW PRODUCT</v>
      </c>
      <c r="K255" s="18"/>
      <c r="L255" s="8" t="s">
        <v>1664</v>
      </c>
    </row>
    <row r="256" spans="1:12" ht="15.75" x14ac:dyDescent="0.25">
      <c r="A256" s="16"/>
      <c r="B256" t="s">
        <v>949</v>
      </c>
      <c r="D256" t="s">
        <v>956</v>
      </c>
      <c r="E256" t="s">
        <v>1023</v>
      </c>
      <c r="F256" t="s">
        <v>2123</v>
      </c>
      <c r="G256" s="3">
        <v>9</v>
      </c>
      <c r="H256" s="6">
        <v>6</v>
      </c>
      <c r="I256" s="5">
        <f t="shared" si="6"/>
        <v>0.33333333333333337</v>
      </c>
      <c r="J256" s="4" t="str">
        <f t="shared" si="7"/>
        <v>VIEW PRODUCT</v>
      </c>
      <c r="K256" s="18"/>
      <c r="L256" s="8" t="s">
        <v>1705</v>
      </c>
    </row>
    <row r="257" spans="1:12" ht="15.75" x14ac:dyDescent="0.25">
      <c r="A257" s="16"/>
      <c r="B257" t="s">
        <v>949</v>
      </c>
      <c r="D257" t="s">
        <v>956</v>
      </c>
      <c r="E257" t="s">
        <v>967</v>
      </c>
      <c r="F257" t="s">
        <v>2124</v>
      </c>
      <c r="G257" s="3">
        <v>10</v>
      </c>
      <c r="H257" s="6">
        <v>6</v>
      </c>
      <c r="I257" s="5">
        <f t="shared" si="6"/>
        <v>0.4</v>
      </c>
      <c r="J257" s="4" t="str">
        <f t="shared" si="7"/>
        <v>VIEW PRODUCT</v>
      </c>
      <c r="K257" s="18"/>
      <c r="L257" s="8" t="s">
        <v>1665</v>
      </c>
    </row>
    <row r="258" spans="1:12" ht="15.75" x14ac:dyDescent="0.25">
      <c r="A258" s="16"/>
      <c r="B258" t="s">
        <v>949</v>
      </c>
      <c r="D258" t="s">
        <v>956</v>
      </c>
      <c r="E258" t="s">
        <v>1100</v>
      </c>
      <c r="F258" t="s">
        <v>2125</v>
      </c>
      <c r="G258" s="3">
        <v>9.5</v>
      </c>
      <c r="H258" s="6">
        <v>5</v>
      </c>
      <c r="I258" s="5">
        <f t="shared" si="6"/>
        <v>0.47368421052631582</v>
      </c>
      <c r="J258" s="4" t="str">
        <f t="shared" si="7"/>
        <v>VIEW PRODUCT</v>
      </c>
      <c r="K258" s="18"/>
      <c r="L258" s="8" t="s">
        <v>1757</v>
      </c>
    </row>
    <row r="259" spans="1:12" ht="15.75" x14ac:dyDescent="0.25">
      <c r="A259" s="16"/>
      <c r="B259" t="s">
        <v>949</v>
      </c>
      <c r="D259" t="s">
        <v>956</v>
      </c>
      <c r="E259" t="s">
        <v>1013</v>
      </c>
      <c r="F259" t="s">
        <v>2126</v>
      </c>
      <c r="G259" s="3">
        <v>9.5</v>
      </c>
      <c r="H259" s="6">
        <v>5</v>
      </c>
      <c r="I259" s="5">
        <f t="shared" si="6"/>
        <v>0.47368421052631582</v>
      </c>
      <c r="J259" s="4" t="str">
        <f t="shared" si="7"/>
        <v>VIEW PRODUCT</v>
      </c>
      <c r="K259" s="18"/>
      <c r="L259" s="8" t="s">
        <v>1698</v>
      </c>
    </row>
    <row r="260" spans="1:12" ht="15.75" x14ac:dyDescent="0.25">
      <c r="A260" s="16"/>
      <c r="B260" t="s">
        <v>949</v>
      </c>
      <c r="D260" t="s">
        <v>956</v>
      </c>
      <c r="E260" t="s">
        <v>1112</v>
      </c>
      <c r="F260" t="s">
        <v>2127</v>
      </c>
      <c r="G260" s="3">
        <v>9.5</v>
      </c>
      <c r="H260" s="6">
        <v>5</v>
      </c>
      <c r="I260" s="5">
        <f t="shared" si="6"/>
        <v>0.47368421052631582</v>
      </c>
      <c r="J260" s="4" t="str">
        <f t="shared" si="7"/>
        <v>VIEW PRODUCT</v>
      </c>
      <c r="K260" s="18"/>
      <c r="L260" s="8" t="s">
        <v>1767</v>
      </c>
    </row>
    <row r="261" spans="1:12" ht="15.75" x14ac:dyDescent="0.25">
      <c r="A261" s="16"/>
      <c r="B261" t="s">
        <v>949</v>
      </c>
      <c r="D261" t="s">
        <v>956</v>
      </c>
      <c r="E261" t="s">
        <v>1012</v>
      </c>
      <c r="F261" t="s">
        <v>2128</v>
      </c>
      <c r="G261" s="3">
        <v>9.5</v>
      </c>
      <c r="H261" s="6">
        <v>5</v>
      </c>
      <c r="I261" s="5">
        <f t="shared" si="6"/>
        <v>0.47368421052631582</v>
      </c>
      <c r="J261" s="4" t="str">
        <f t="shared" si="7"/>
        <v>VIEW PRODUCT</v>
      </c>
      <c r="K261" s="18"/>
      <c r="L261" s="8" t="s">
        <v>1697</v>
      </c>
    </row>
    <row r="262" spans="1:12" ht="15.75" x14ac:dyDescent="0.25">
      <c r="A262" s="16"/>
      <c r="B262" t="s">
        <v>949</v>
      </c>
      <c r="D262" t="s">
        <v>956</v>
      </c>
      <c r="E262" t="s">
        <v>1278</v>
      </c>
      <c r="F262" t="s">
        <v>2129</v>
      </c>
      <c r="G262" s="3">
        <v>12</v>
      </c>
      <c r="H262" s="6">
        <v>6</v>
      </c>
      <c r="I262" s="5">
        <f t="shared" si="6"/>
        <v>0.5</v>
      </c>
      <c r="J262" s="4" t="str">
        <f t="shared" si="7"/>
        <v>VIEW PRODUCT</v>
      </c>
      <c r="K262" s="18"/>
      <c r="L262" s="8" t="s">
        <v>1890</v>
      </c>
    </row>
    <row r="263" spans="1:12" ht="15.75" x14ac:dyDescent="0.25">
      <c r="A263" s="16"/>
      <c r="B263" t="s">
        <v>949</v>
      </c>
      <c r="D263" t="s">
        <v>956</v>
      </c>
      <c r="E263" t="s">
        <v>1021</v>
      </c>
      <c r="F263" t="s">
        <v>2130</v>
      </c>
      <c r="G263" s="3">
        <v>13</v>
      </c>
      <c r="H263" s="6">
        <v>6</v>
      </c>
      <c r="I263" s="5">
        <f t="shared" si="6"/>
        <v>0.53846153846153844</v>
      </c>
      <c r="J263" s="4" t="str">
        <f t="shared" si="7"/>
        <v>VIEW PRODUCT</v>
      </c>
      <c r="K263" s="18"/>
      <c r="L263" s="8" t="s">
        <v>1703</v>
      </c>
    </row>
    <row r="264" spans="1:12" ht="15.75" x14ac:dyDescent="0.25">
      <c r="A264" s="16"/>
      <c r="B264" t="s">
        <v>949</v>
      </c>
      <c r="D264" t="s">
        <v>956</v>
      </c>
      <c r="E264" t="s">
        <v>1165</v>
      </c>
      <c r="F264" t="s">
        <v>2131</v>
      </c>
      <c r="G264" s="3">
        <v>13</v>
      </c>
      <c r="H264" s="6">
        <v>6</v>
      </c>
      <c r="I264" s="5">
        <f t="shared" si="6"/>
        <v>0.53846153846153844</v>
      </c>
      <c r="J264" s="4" t="str">
        <f t="shared" si="7"/>
        <v>VIEW PRODUCT</v>
      </c>
      <c r="K264" s="18"/>
      <c r="L264" s="8" t="s">
        <v>1809</v>
      </c>
    </row>
    <row r="265" spans="1:12" ht="15.75" x14ac:dyDescent="0.25">
      <c r="A265" s="16"/>
      <c r="B265" t="s">
        <v>949</v>
      </c>
      <c r="D265" t="s">
        <v>956</v>
      </c>
      <c r="E265" t="s">
        <v>1204</v>
      </c>
      <c r="F265" t="s">
        <v>1205</v>
      </c>
      <c r="G265" s="3">
        <v>18.690000000000001</v>
      </c>
      <c r="H265" s="6">
        <v>6</v>
      </c>
      <c r="I265" s="5">
        <f t="shared" si="6"/>
        <v>0.67897271268057779</v>
      </c>
      <c r="J265" s="4" t="str">
        <f t="shared" si="7"/>
        <v>VIEW PRODUCT</v>
      </c>
      <c r="K265" s="18"/>
      <c r="L265" s="8" t="s">
        <v>1835</v>
      </c>
    </row>
    <row r="266" spans="1:12" ht="15.75" x14ac:dyDescent="0.25">
      <c r="A266" s="16"/>
      <c r="B266" t="s">
        <v>949</v>
      </c>
      <c r="D266" t="s">
        <v>956</v>
      </c>
      <c r="E266" t="s">
        <v>1213</v>
      </c>
      <c r="F266" t="s">
        <v>1214</v>
      </c>
      <c r="G266" s="3">
        <v>18.690000000000001</v>
      </c>
      <c r="H266" s="6">
        <v>6</v>
      </c>
      <c r="I266" s="5">
        <f t="shared" si="6"/>
        <v>0.67897271268057779</v>
      </c>
      <c r="J266" s="4" t="str">
        <f t="shared" si="7"/>
        <v>VIEW PRODUCT</v>
      </c>
      <c r="K266" s="18"/>
      <c r="L266" s="8" t="s">
        <v>1840</v>
      </c>
    </row>
    <row r="267" spans="1:12" ht="15.75" x14ac:dyDescent="0.25">
      <c r="A267" s="16"/>
      <c r="B267" t="s">
        <v>949</v>
      </c>
      <c r="D267" t="s">
        <v>956</v>
      </c>
      <c r="E267" t="s">
        <v>1215</v>
      </c>
      <c r="F267" t="s">
        <v>1216</v>
      </c>
      <c r="G267" s="3">
        <v>18.690000000000001</v>
      </c>
      <c r="H267" s="6">
        <v>6</v>
      </c>
      <c r="I267" s="5">
        <f t="shared" si="6"/>
        <v>0.67897271268057779</v>
      </c>
      <c r="J267" s="4" t="str">
        <f t="shared" si="7"/>
        <v>VIEW PRODUCT</v>
      </c>
      <c r="K267" s="18"/>
      <c r="L267" s="8" t="s">
        <v>1841</v>
      </c>
    </row>
    <row r="268" spans="1:12" ht="15.75" x14ac:dyDescent="0.25">
      <c r="A268" s="16"/>
      <c r="B268" t="s">
        <v>949</v>
      </c>
      <c r="D268" t="s">
        <v>956</v>
      </c>
      <c r="E268" t="s">
        <v>1113</v>
      </c>
      <c r="F268" t="s">
        <v>1114</v>
      </c>
      <c r="G268" s="3">
        <v>18.690000000000001</v>
      </c>
      <c r="H268" s="6">
        <v>6</v>
      </c>
      <c r="I268" s="5">
        <f t="shared" si="6"/>
        <v>0.67897271268057779</v>
      </c>
      <c r="J268" s="4" t="str">
        <f t="shared" si="7"/>
        <v>VIEW PRODUCT</v>
      </c>
      <c r="K268" s="18"/>
      <c r="L268" s="8" t="s">
        <v>1768</v>
      </c>
    </row>
    <row r="269" spans="1:12" ht="15.75" x14ac:dyDescent="0.25">
      <c r="A269" s="16"/>
      <c r="B269" t="s">
        <v>949</v>
      </c>
      <c r="D269" t="s">
        <v>956</v>
      </c>
      <c r="E269" t="s">
        <v>1219</v>
      </c>
      <c r="F269" t="s">
        <v>1220</v>
      </c>
      <c r="G269" s="3">
        <v>18.690000000000001</v>
      </c>
      <c r="H269" s="6">
        <v>6</v>
      </c>
      <c r="I269" s="5">
        <f t="shared" si="6"/>
        <v>0.67897271268057779</v>
      </c>
      <c r="J269" s="4" t="str">
        <f t="shared" si="7"/>
        <v>VIEW PRODUCT</v>
      </c>
      <c r="K269" s="18"/>
      <c r="L269" s="8" t="s">
        <v>1843</v>
      </c>
    </row>
    <row r="270" spans="1:12" ht="15.75" x14ac:dyDescent="0.25">
      <c r="A270" s="16"/>
      <c r="B270" t="s">
        <v>949</v>
      </c>
      <c r="D270" t="s">
        <v>956</v>
      </c>
      <c r="E270" t="s">
        <v>1229</v>
      </c>
      <c r="F270" t="s">
        <v>1230</v>
      </c>
      <c r="G270" s="3">
        <v>18.690000000000001</v>
      </c>
      <c r="H270" s="6">
        <v>7</v>
      </c>
      <c r="I270" s="5">
        <f t="shared" si="6"/>
        <v>0.62546816479400746</v>
      </c>
      <c r="J270" s="4" t="str">
        <f t="shared" si="7"/>
        <v>VIEW PRODUCT</v>
      </c>
      <c r="K270" s="18"/>
      <c r="L270" s="8" t="s">
        <v>1848</v>
      </c>
    </row>
    <row r="271" spans="1:12" ht="15.75" x14ac:dyDescent="0.25">
      <c r="A271" s="16"/>
      <c r="B271" t="s">
        <v>949</v>
      </c>
      <c r="D271" t="s">
        <v>956</v>
      </c>
      <c r="E271" t="s">
        <v>1211</v>
      </c>
      <c r="F271" t="s">
        <v>1212</v>
      </c>
      <c r="G271" s="3">
        <v>18.690000000000001</v>
      </c>
      <c r="H271" s="6">
        <v>6</v>
      </c>
      <c r="I271" s="5">
        <f t="shared" si="6"/>
        <v>0.67897271268057779</v>
      </c>
      <c r="J271" s="4" t="str">
        <f t="shared" si="7"/>
        <v>VIEW PRODUCT</v>
      </c>
      <c r="K271" s="18"/>
      <c r="L271" s="8" t="s">
        <v>1839</v>
      </c>
    </row>
    <row r="272" spans="1:12" ht="15.75" x14ac:dyDescent="0.25">
      <c r="A272" s="16"/>
      <c r="B272" t="s">
        <v>949</v>
      </c>
      <c r="D272" t="s">
        <v>956</v>
      </c>
      <c r="E272" t="s">
        <v>1183</v>
      </c>
      <c r="F272" t="s">
        <v>1184</v>
      </c>
      <c r="G272" s="3">
        <v>18.690000000000001</v>
      </c>
      <c r="H272" s="6">
        <v>6</v>
      </c>
      <c r="I272" s="5">
        <f t="shared" si="6"/>
        <v>0.67897271268057779</v>
      </c>
      <c r="J272" s="4" t="str">
        <f t="shared" si="7"/>
        <v>VIEW PRODUCT</v>
      </c>
      <c r="K272" s="18"/>
      <c r="L272" s="8" t="s">
        <v>1823</v>
      </c>
    </row>
    <row r="273" spans="1:12" ht="15.75" x14ac:dyDescent="0.25">
      <c r="A273" s="16"/>
      <c r="B273" t="s">
        <v>949</v>
      </c>
      <c r="D273" t="s">
        <v>956</v>
      </c>
      <c r="E273" t="s">
        <v>1221</v>
      </c>
      <c r="F273" t="s">
        <v>1222</v>
      </c>
      <c r="G273" s="3">
        <v>18.690000000000001</v>
      </c>
      <c r="H273" s="6">
        <v>6</v>
      </c>
      <c r="I273" s="5">
        <f t="shared" si="6"/>
        <v>0.67897271268057779</v>
      </c>
      <c r="J273" s="4" t="str">
        <f t="shared" si="7"/>
        <v>VIEW PRODUCT</v>
      </c>
      <c r="K273" s="18"/>
      <c r="L273" s="8" t="s">
        <v>1844</v>
      </c>
    </row>
    <row r="274" spans="1:12" ht="15.75" x14ac:dyDescent="0.25">
      <c r="A274" s="16"/>
      <c r="B274" t="s">
        <v>949</v>
      </c>
      <c r="D274" t="s">
        <v>956</v>
      </c>
      <c r="E274" t="s">
        <v>1227</v>
      </c>
      <c r="F274" t="s">
        <v>1228</v>
      </c>
      <c r="G274" s="3">
        <v>18.690000000000001</v>
      </c>
      <c r="H274" s="6">
        <v>7</v>
      </c>
      <c r="I274" s="5">
        <f t="shared" si="6"/>
        <v>0.62546816479400746</v>
      </c>
      <c r="J274" s="4" t="str">
        <f t="shared" si="7"/>
        <v>VIEW PRODUCT</v>
      </c>
      <c r="K274" s="18"/>
      <c r="L274" s="8" t="s">
        <v>1847</v>
      </c>
    </row>
    <row r="275" spans="1:12" ht="15.75" x14ac:dyDescent="0.25">
      <c r="A275" s="16"/>
      <c r="B275" t="s">
        <v>949</v>
      </c>
      <c r="D275" t="s">
        <v>956</v>
      </c>
      <c r="E275" t="s">
        <v>1225</v>
      </c>
      <c r="F275" t="s">
        <v>1226</v>
      </c>
      <c r="G275" s="3">
        <v>18.690000000000001</v>
      </c>
      <c r="H275" s="6">
        <v>7</v>
      </c>
      <c r="I275" s="5">
        <f t="shared" ref="I275:I337" si="8">1-(H275/G275)</f>
        <v>0.62546816479400746</v>
      </c>
      <c r="J275" s="4" t="str">
        <f t="shared" ref="J275:J337" si="9">HYPERLINK(CONCATENATE("http://www.miniaturemarket.com/",L275,".html"),"VIEW PRODUCT")</f>
        <v>VIEW PRODUCT</v>
      </c>
      <c r="K275" s="18"/>
      <c r="L275" s="8" t="s">
        <v>1846</v>
      </c>
    </row>
    <row r="276" spans="1:12" ht="15.75" x14ac:dyDescent="0.25">
      <c r="A276" s="16"/>
      <c r="B276" t="s">
        <v>949</v>
      </c>
      <c r="D276" t="s">
        <v>956</v>
      </c>
      <c r="E276" t="s">
        <v>1217</v>
      </c>
      <c r="F276" t="s">
        <v>1218</v>
      </c>
      <c r="G276" s="3">
        <v>18.690000000000001</v>
      </c>
      <c r="H276" s="6">
        <v>6</v>
      </c>
      <c r="I276" s="5">
        <f t="shared" si="8"/>
        <v>0.67897271268057779</v>
      </c>
      <c r="J276" s="4" t="str">
        <f t="shared" si="9"/>
        <v>VIEW PRODUCT</v>
      </c>
      <c r="K276" s="18"/>
      <c r="L276" s="8" t="s">
        <v>1842</v>
      </c>
    </row>
    <row r="277" spans="1:12" ht="15.75" x14ac:dyDescent="0.25">
      <c r="A277" s="16"/>
      <c r="B277" t="s">
        <v>949</v>
      </c>
      <c r="D277" t="s">
        <v>956</v>
      </c>
      <c r="E277" t="s">
        <v>1223</v>
      </c>
      <c r="F277" t="s">
        <v>1224</v>
      </c>
      <c r="G277" s="3">
        <v>18.690000000000001</v>
      </c>
      <c r="H277" s="6">
        <v>7</v>
      </c>
      <c r="I277" s="5">
        <f t="shared" si="8"/>
        <v>0.62546816479400746</v>
      </c>
      <c r="J277" s="4" t="str">
        <f t="shared" si="9"/>
        <v>VIEW PRODUCT</v>
      </c>
      <c r="K277" s="18"/>
      <c r="L277" s="8" t="s">
        <v>1845</v>
      </c>
    </row>
    <row r="278" spans="1:12" ht="15.75" x14ac:dyDescent="0.25">
      <c r="A278" s="16"/>
      <c r="B278" t="s">
        <v>949</v>
      </c>
      <c r="D278" t="s">
        <v>956</v>
      </c>
      <c r="E278" t="s">
        <v>1207</v>
      </c>
      <c r="F278" t="s">
        <v>1208</v>
      </c>
      <c r="G278" s="3">
        <v>18.690000000000001</v>
      </c>
      <c r="H278" s="6">
        <v>6</v>
      </c>
      <c r="I278" s="5">
        <f t="shared" si="8"/>
        <v>0.67897271268057779</v>
      </c>
      <c r="J278" s="4" t="str">
        <f t="shared" si="9"/>
        <v>VIEW PRODUCT</v>
      </c>
      <c r="K278" s="18"/>
      <c r="L278" s="8" t="s">
        <v>1837</v>
      </c>
    </row>
    <row r="279" spans="1:12" ht="15.75" x14ac:dyDescent="0.25">
      <c r="A279" s="16"/>
      <c r="B279" t="s">
        <v>949</v>
      </c>
      <c r="D279" t="s">
        <v>956</v>
      </c>
      <c r="E279" t="s">
        <v>1209</v>
      </c>
      <c r="F279" t="s">
        <v>1210</v>
      </c>
      <c r="G279" s="3">
        <v>18.690000000000001</v>
      </c>
      <c r="H279" s="6">
        <v>6</v>
      </c>
      <c r="I279" s="5">
        <f t="shared" si="8"/>
        <v>0.67897271268057779</v>
      </c>
      <c r="J279" s="4" t="str">
        <f t="shared" si="9"/>
        <v>VIEW PRODUCT</v>
      </c>
      <c r="K279" s="18"/>
      <c r="L279" s="8" t="s">
        <v>1838</v>
      </c>
    </row>
    <row r="280" spans="1:12" ht="15.75" x14ac:dyDescent="0.25">
      <c r="A280" s="16"/>
      <c r="B280" t="s">
        <v>949</v>
      </c>
      <c r="D280" t="s">
        <v>956</v>
      </c>
      <c r="E280" t="s">
        <v>1015</v>
      </c>
      <c r="F280" t="s">
        <v>1016</v>
      </c>
      <c r="G280" s="3">
        <v>20.39</v>
      </c>
      <c r="H280" s="6">
        <v>6</v>
      </c>
      <c r="I280" s="5">
        <f t="shared" si="8"/>
        <v>0.70573810691515448</v>
      </c>
      <c r="J280" s="4" t="str">
        <f t="shared" si="9"/>
        <v>VIEW PRODUCT</v>
      </c>
      <c r="K280" s="18"/>
      <c r="L280" s="8" t="s">
        <v>1700</v>
      </c>
    </row>
    <row r="281" spans="1:12" ht="15.75" x14ac:dyDescent="0.25">
      <c r="A281" s="16"/>
      <c r="B281" t="s">
        <v>949</v>
      </c>
      <c r="D281" t="s">
        <v>956</v>
      </c>
      <c r="E281" t="s">
        <v>1202</v>
      </c>
      <c r="F281" t="s">
        <v>1203</v>
      </c>
      <c r="G281" s="3">
        <v>18.690000000000001</v>
      </c>
      <c r="H281" s="6">
        <v>6</v>
      </c>
      <c r="I281" s="5">
        <f t="shared" si="8"/>
        <v>0.67897271268057779</v>
      </c>
      <c r="J281" s="4" t="str">
        <f t="shared" si="9"/>
        <v>VIEW PRODUCT</v>
      </c>
      <c r="K281" s="18"/>
      <c r="L281" s="8" t="s">
        <v>1834</v>
      </c>
    </row>
    <row r="282" spans="1:12" ht="15.75" x14ac:dyDescent="0.25">
      <c r="A282" s="16"/>
      <c r="B282" t="s">
        <v>949</v>
      </c>
      <c r="D282" t="s">
        <v>956</v>
      </c>
      <c r="E282" t="s">
        <v>1200</v>
      </c>
      <c r="F282" t="s">
        <v>1201</v>
      </c>
      <c r="G282" s="3">
        <v>18.690000000000001</v>
      </c>
      <c r="H282" s="6">
        <v>6</v>
      </c>
      <c r="I282" s="5">
        <f t="shared" si="8"/>
        <v>0.67897271268057779</v>
      </c>
      <c r="J282" s="4" t="str">
        <f t="shared" si="9"/>
        <v>VIEW PRODUCT</v>
      </c>
      <c r="K282" s="18"/>
      <c r="L282" s="8" t="s">
        <v>1833</v>
      </c>
    </row>
    <row r="283" spans="1:12" ht="15.75" x14ac:dyDescent="0.25">
      <c r="A283" s="16"/>
      <c r="B283" t="s">
        <v>949</v>
      </c>
      <c r="D283" t="s">
        <v>956</v>
      </c>
      <c r="E283" t="s">
        <v>1313</v>
      </c>
      <c r="F283" t="s">
        <v>1314</v>
      </c>
      <c r="G283" s="3">
        <v>14.5</v>
      </c>
      <c r="H283" s="6">
        <v>7</v>
      </c>
      <c r="I283" s="5">
        <f t="shared" si="8"/>
        <v>0.51724137931034475</v>
      </c>
      <c r="J283" s="4" t="str">
        <f t="shared" si="9"/>
        <v>VIEW PRODUCT</v>
      </c>
      <c r="K283" s="18"/>
      <c r="L283" s="8" t="s">
        <v>1914</v>
      </c>
    </row>
    <row r="284" spans="1:12" ht="15.75" x14ac:dyDescent="0.25">
      <c r="A284" s="16"/>
      <c r="B284" t="s">
        <v>949</v>
      </c>
      <c r="D284" t="s">
        <v>968</v>
      </c>
      <c r="E284" t="s">
        <v>1038</v>
      </c>
      <c r="F284" t="s">
        <v>2132</v>
      </c>
      <c r="G284" s="3">
        <v>11</v>
      </c>
      <c r="H284" s="6">
        <v>6</v>
      </c>
      <c r="I284" s="5">
        <f t="shared" si="8"/>
        <v>0.45454545454545459</v>
      </c>
      <c r="J284" s="4" t="str">
        <f t="shared" si="9"/>
        <v>VIEW PRODUCT</v>
      </c>
      <c r="K284" s="18"/>
      <c r="L284" s="8" t="s">
        <v>1716</v>
      </c>
    </row>
    <row r="285" spans="1:12" ht="15.75" x14ac:dyDescent="0.25">
      <c r="A285" s="16"/>
      <c r="B285" t="s">
        <v>949</v>
      </c>
      <c r="D285" t="s">
        <v>968</v>
      </c>
      <c r="E285" t="s">
        <v>997</v>
      </c>
      <c r="F285" t="s">
        <v>998</v>
      </c>
      <c r="G285" s="3">
        <v>11.19</v>
      </c>
      <c r="H285" s="6">
        <v>3</v>
      </c>
      <c r="I285" s="5">
        <f t="shared" si="8"/>
        <v>0.73190348525469173</v>
      </c>
      <c r="J285" s="4" t="str">
        <f t="shared" si="9"/>
        <v>VIEW PRODUCT</v>
      </c>
      <c r="K285" s="18"/>
      <c r="L285" s="8" t="s">
        <v>1686</v>
      </c>
    </row>
    <row r="286" spans="1:12" ht="15.75" x14ac:dyDescent="0.25">
      <c r="A286" s="16"/>
      <c r="B286" t="s">
        <v>949</v>
      </c>
      <c r="D286" t="s">
        <v>986</v>
      </c>
      <c r="E286" t="s">
        <v>1351</v>
      </c>
      <c r="F286" t="s">
        <v>1352</v>
      </c>
      <c r="G286" s="3">
        <v>18</v>
      </c>
      <c r="H286" s="6">
        <v>9</v>
      </c>
      <c r="I286" s="5">
        <f t="shared" si="8"/>
        <v>0.5</v>
      </c>
      <c r="J286" s="4" t="str">
        <f t="shared" si="9"/>
        <v>VIEW PRODUCT</v>
      </c>
      <c r="K286" s="18"/>
      <c r="L286" s="8" t="s">
        <v>1940</v>
      </c>
    </row>
    <row r="287" spans="1:12" ht="15.75" x14ac:dyDescent="0.25">
      <c r="A287" s="16"/>
      <c r="B287" t="s">
        <v>949</v>
      </c>
      <c r="D287" t="s">
        <v>986</v>
      </c>
      <c r="E287" t="s">
        <v>1349</v>
      </c>
      <c r="F287" t="s">
        <v>1350</v>
      </c>
      <c r="G287" s="3">
        <v>18</v>
      </c>
      <c r="H287" s="6">
        <v>9</v>
      </c>
      <c r="I287" s="5">
        <f t="shared" si="8"/>
        <v>0.5</v>
      </c>
      <c r="J287" s="4" t="str">
        <f t="shared" si="9"/>
        <v>VIEW PRODUCT</v>
      </c>
      <c r="K287" s="18"/>
      <c r="L287" s="8" t="s">
        <v>1939</v>
      </c>
    </row>
    <row r="288" spans="1:12" ht="15.75" x14ac:dyDescent="0.25">
      <c r="A288" s="16"/>
      <c r="B288" t="s">
        <v>949</v>
      </c>
      <c r="D288" t="s">
        <v>968</v>
      </c>
      <c r="E288" t="s">
        <v>975</v>
      </c>
      <c r="F288" t="s">
        <v>2133</v>
      </c>
      <c r="G288" s="3">
        <v>1.5</v>
      </c>
      <c r="H288" s="6">
        <v>0.75</v>
      </c>
      <c r="I288" s="5">
        <f t="shared" si="8"/>
        <v>0.5</v>
      </c>
      <c r="J288" s="4" t="str">
        <f t="shared" si="9"/>
        <v>VIEW PRODUCT</v>
      </c>
      <c r="K288" s="18"/>
      <c r="L288" s="8" t="s">
        <v>1671</v>
      </c>
    </row>
    <row r="289" spans="1:12" ht="15.75" x14ac:dyDescent="0.25">
      <c r="A289" s="16"/>
      <c r="B289" t="s">
        <v>949</v>
      </c>
      <c r="D289" t="s">
        <v>950</v>
      </c>
      <c r="E289" t="s">
        <v>1066</v>
      </c>
      <c r="F289" t="s">
        <v>1067</v>
      </c>
      <c r="G289" s="3">
        <v>3.19</v>
      </c>
      <c r="H289" s="6">
        <v>2</v>
      </c>
      <c r="I289" s="5">
        <f t="shared" si="8"/>
        <v>0.37304075235109713</v>
      </c>
      <c r="J289" s="4" t="str">
        <f t="shared" si="9"/>
        <v>VIEW PRODUCT</v>
      </c>
      <c r="K289" s="18"/>
      <c r="L289" s="8" t="s">
        <v>1736</v>
      </c>
    </row>
    <row r="290" spans="1:12" ht="15.75" x14ac:dyDescent="0.25">
      <c r="A290" s="16"/>
      <c r="B290" t="s">
        <v>949</v>
      </c>
      <c r="D290" t="s">
        <v>950</v>
      </c>
      <c r="E290" t="s">
        <v>1138</v>
      </c>
      <c r="F290" t="s">
        <v>1139</v>
      </c>
      <c r="G290" s="3">
        <v>3.19</v>
      </c>
      <c r="H290" s="6">
        <v>1</v>
      </c>
      <c r="I290" s="5">
        <f t="shared" si="8"/>
        <v>0.68652037617554851</v>
      </c>
      <c r="J290" s="4" t="str">
        <f t="shared" si="9"/>
        <v>VIEW PRODUCT</v>
      </c>
      <c r="K290" s="18"/>
      <c r="L290" s="8" t="s">
        <v>1787</v>
      </c>
    </row>
    <row r="291" spans="1:12" ht="15.75" x14ac:dyDescent="0.25">
      <c r="A291" s="16"/>
      <c r="B291" t="s">
        <v>949</v>
      </c>
      <c r="D291" t="s">
        <v>950</v>
      </c>
      <c r="E291" t="s">
        <v>1019</v>
      </c>
      <c r="F291" t="s">
        <v>1020</v>
      </c>
      <c r="G291" s="3">
        <v>3.19</v>
      </c>
      <c r="H291" s="6">
        <v>1</v>
      </c>
      <c r="I291" s="5">
        <f t="shared" si="8"/>
        <v>0.68652037617554851</v>
      </c>
      <c r="J291" s="4" t="str">
        <f t="shared" si="9"/>
        <v>VIEW PRODUCT</v>
      </c>
      <c r="K291" s="18"/>
      <c r="L291" s="8" t="s">
        <v>1702</v>
      </c>
    </row>
    <row r="292" spans="1:12" ht="15.75" x14ac:dyDescent="0.25">
      <c r="A292" s="16"/>
      <c r="B292" t="s">
        <v>949</v>
      </c>
      <c r="D292" t="s">
        <v>950</v>
      </c>
      <c r="E292" t="s">
        <v>1075</v>
      </c>
      <c r="F292" t="s">
        <v>1076</v>
      </c>
      <c r="G292" s="3">
        <v>3.19</v>
      </c>
      <c r="H292" s="6">
        <v>2</v>
      </c>
      <c r="I292" s="5">
        <f t="shared" si="8"/>
        <v>0.37304075235109713</v>
      </c>
      <c r="J292" s="4" t="str">
        <f t="shared" si="9"/>
        <v>VIEW PRODUCT</v>
      </c>
      <c r="K292" s="18"/>
      <c r="L292" s="8" t="s">
        <v>1741</v>
      </c>
    </row>
    <row r="293" spans="1:12" ht="15.75" x14ac:dyDescent="0.25">
      <c r="A293" s="16"/>
      <c r="B293" t="s">
        <v>949</v>
      </c>
      <c r="D293" t="s">
        <v>950</v>
      </c>
      <c r="E293" t="s">
        <v>1017</v>
      </c>
      <c r="F293" t="s">
        <v>1018</v>
      </c>
      <c r="G293" s="3">
        <v>3.19</v>
      </c>
      <c r="H293" s="6">
        <v>1</v>
      </c>
      <c r="I293" s="5">
        <f t="shared" si="8"/>
        <v>0.68652037617554851</v>
      </c>
      <c r="J293" s="4" t="str">
        <f t="shared" si="9"/>
        <v>VIEW PRODUCT</v>
      </c>
      <c r="K293" s="18"/>
      <c r="L293" s="8" t="s">
        <v>1701</v>
      </c>
    </row>
    <row r="294" spans="1:12" ht="15.75" x14ac:dyDescent="0.25">
      <c r="A294" s="16"/>
      <c r="B294" t="s">
        <v>949</v>
      </c>
      <c r="D294" t="s">
        <v>950</v>
      </c>
      <c r="E294" t="s">
        <v>1077</v>
      </c>
      <c r="F294" t="s">
        <v>1078</v>
      </c>
      <c r="G294" s="3">
        <v>3.19</v>
      </c>
      <c r="H294" s="6">
        <v>2</v>
      </c>
      <c r="I294" s="5">
        <f t="shared" si="8"/>
        <v>0.37304075235109713</v>
      </c>
      <c r="J294" s="4" t="str">
        <f t="shared" si="9"/>
        <v>VIEW PRODUCT</v>
      </c>
      <c r="K294" s="18"/>
      <c r="L294" s="8" t="s">
        <v>1742</v>
      </c>
    </row>
    <row r="295" spans="1:12" ht="15.75" x14ac:dyDescent="0.25">
      <c r="A295" s="16"/>
      <c r="B295" t="s">
        <v>949</v>
      </c>
      <c r="D295" t="s">
        <v>950</v>
      </c>
      <c r="E295" t="s">
        <v>951</v>
      </c>
      <c r="F295" t="s">
        <v>952</v>
      </c>
      <c r="G295" s="3">
        <v>3.99</v>
      </c>
      <c r="H295" s="6">
        <v>0.5</v>
      </c>
      <c r="I295" s="5">
        <f t="shared" si="8"/>
        <v>0.87468671679197996</v>
      </c>
      <c r="J295" s="4" t="str">
        <f t="shared" si="9"/>
        <v>VIEW PRODUCT</v>
      </c>
      <c r="K295" s="18"/>
      <c r="L295" s="8" t="s">
        <v>1652</v>
      </c>
    </row>
    <row r="296" spans="1:12" ht="15.75" x14ac:dyDescent="0.25">
      <c r="A296" s="16"/>
      <c r="B296" t="s">
        <v>949</v>
      </c>
      <c r="D296" t="s">
        <v>950</v>
      </c>
      <c r="E296" t="s">
        <v>995</v>
      </c>
      <c r="F296" t="s">
        <v>996</v>
      </c>
      <c r="G296" s="3">
        <v>3.99</v>
      </c>
      <c r="H296" s="6">
        <v>1</v>
      </c>
      <c r="I296" s="5">
        <f t="shared" si="8"/>
        <v>0.74937343358395991</v>
      </c>
      <c r="J296" s="4" t="str">
        <f t="shared" si="9"/>
        <v>VIEW PRODUCT</v>
      </c>
      <c r="K296" s="18"/>
      <c r="L296" s="8" t="s">
        <v>1685</v>
      </c>
    </row>
    <row r="297" spans="1:12" ht="15.75" x14ac:dyDescent="0.25">
      <c r="A297" s="16"/>
      <c r="B297" t="s">
        <v>949</v>
      </c>
      <c r="D297" t="s">
        <v>950</v>
      </c>
      <c r="E297" t="s">
        <v>1087</v>
      </c>
      <c r="F297" t="s">
        <v>1088</v>
      </c>
      <c r="G297" s="3">
        <v>3.99</v>
      </c>
      <c r="H297" s="6">
        <v>1</v>
      </c>
      <c r="I297" s="5">
        <f t="shared" si="8"/>
        <v>0.74937343358395991</v>
      </c>
      <c r="J297" s="4" t="str">
        <f t="shared" si="9"/>
        <v>VIEW PRODUCT</v>
      </c>
      <c r="K297" s="18"/>
      <c r="L297" s="8" t="s">
        <v>1749</v>
      </c>
    </row>
    <row r="298" spans="1:12" ht="15.75" x14ac:dyDescent="0.25">
      <c r="A298" s="16"/>
      <c r="B298" t="s">
        <v>949</v>
      </c>
      <c r="D298" t="s">
        <v>950</v>
      </c>
      <c r="E298" t="s">
        <v>982</v>
      </c>
      <c r="F298" t="s">
        <v>983</v>
      </c>
      <c r="G298" s="3">
        <v>3.99</v>
      </c>
      <c r="H298" s="6">
        <v>0.5</v>
      </c>
      <c r="I298" s="5">
        <f t="shared" si="8"/>
        <v>0.87468671679197996</v>
      </c>
      <c r="J298" s="4" t="str">
        <f t="shared" si="9"/>
        <v>VIEW PRODUCT</v>
      </c>
      <c r="K298" s="18"/>
      <c r="L298" s="8" t="s">
        <v>1677</v>
      </c>
    </row>
    <row r="299" spans="1:12" ht="15.75" x14ac:dyDescent="0.25">
      <c r="A299" s="16"/>
      <c r="B299" t="s">
        <v>949</v>
      </c>
      <c r="D299" t="s">
        <v>950</v>
      </c>
      <c r="E299" t="s">
        <v>1085</v>
      </c>
      <c r="F299" t="s">
        <v>1086</v>
      </c>
      <c r="G299" s="3">
        <v>3.99</v>
      </c>
      <c r="H299" s="6">
        <v>1</v>
      </c>
      <c r="I299" s="5">
        <f t="shared" si="8"/>
        <v>0.74937343358395991</v>
      </c>
      <c r="J299" s="4" t="str">
        <f t="shared" si="9"/>
        <v>VIEW PRODUCT</v>
      </c>
      <c r="K299" s="18"/>
      <c r="L299" s="8" t="s">
        <v>1748</v>
      </c>
    </row>
    <row r="300" spans="1:12" ht="15.75" x14ac:dyDescent="0.25">
      <c r="A300" s="16"/>
      <c r="B300" t="s">
        <v>949</v>
      </c>
      <c r="D300" t="s">
        <v>950</v>
      </c>
      <c r="E300" t="s">
        <v>984</v>
      </c>
      <c r="F300" t="s">
        <v>985</v>
      </c>
      <c r="G300" s="3">
        <v>3.99</v>
      </c>
      <c r="H300" s="6">
        <v>0.5</v>
      </c>
      <c r="I300" s="5">
        <f t="shared" si="8"/>
        <v>0.87468671679197996</v>
      </c>
      <c r="J300" s="4" t="str">
        <f t="shared" si="9"/>
        <v>VIEW PRODUCT</v>
      </c>
      <c r="K300" s="18"/>
      <c r="L300" s="8" t="s">
        <v>1678</v>
      </c>
    </row>
    <row r="301" spans="1:12" ht="15.75" x14ac:dyDescent="0.25">
      <c r="A301" s="16"/>
      <c r="B301" t="s">
        <v>949</v>
      </c>
      <c r="D301" t="s">
        <v>950</v>
      </c>
      <c r="E301" t="s">
        <v>1089</v>
      </c>
      <c r="F301" t="s">
        <v>1090</v>
      </c>
      <c r="G301" s="3">
        <v>3.99</v>
      </c>
      <c r="H301" s="6">
        <v>1</v>
      </c>
      <c r="I301" s="5">
        <f t="shared" si="8"/>
        <v>0.74937343358395991</v>
      </c>
      <c r="J301" s="4" t="str">
        <f t="shared" si="9"/>
        <v>VIEW PRODUCT</v>
      </c>
      <c r="K301" s="18"/>
      <c r="L301" s="8" t="s">
        <v>1750</v>
      </c>
    </row>
    <row r="302" spans="1:12" ht="15.75" x14ac:dyDescent="0.25">
      <c r="A302" s="16"/>
      <c r="B302" t="s">
        <v>949</v>
      </c>
      <c r="D302" t="s">
        <v>950</v>
      </c>
      <c r="E302" t="s">
        <v>993</v>
      </c>
      <c r="F302" t="s">
        <v>994</v>
      </c>
      <c r="G302" s="3">
        <v>3.99</v>
      </c>
      <c r="H302" s="6">
        <v>1</v>
      </c>
      <c r="I302" s="5">
        <f t="shared" si="8"/>
        <v>0.74937343358395991</v>
      </c>
      <c r="J302" s="4" t="str">
        <f t="shared" si="9"/>
        <v>VIEW PRODUCT</v>
      </c>
      <c r="K302" s="18"/>
      <c r="L302" s="8" t="s">
        <v>1684</v>
      </c>
    </row>
    <row r="303" spans="1:12" ht="15.75" x14ac:dyDescent="0.25">
      <c r="A303" s="16"/>
      <c r="B303" t="s">
        <v>949</v>
      </c>
      <c r="D303" t="s">
        <v>950</v>
      </c>
      <c r="E303" t="s">
        <v>1030</v>
      </c>
      <c r="F303" t="s">
        <v>1031</v>
      </c>
      <c r="G303" s="3">
        <v>4.79</v>
      </c>
      <c r="H303" s="6">
        <v>2</v>
      </c>
      <c r="I303" s="5">
        <f t="shared" si="8"/>
        <v>0.58246346555323592</v>
      </c>
      <c r="J303" s="4" t="str">
        <f t="shared" si="9"/>
        <v>VIEW PRODUCT</v>
      </c>
      <c r="K303" s="18"/>
      <c r="L303" s="8" t="s">
        <v>1711</v>
      </c>
    </row>
    <row r="304" spans="1:12" ht="15.75" x14ac:dyDescent="0.25">
      <c r="A304" s="16"/>
      <c r="B304" t="s">
        <v>949</v>
      </c>
      <c r="D304" t="s">
        <v>950</v>
      </c>
      <c r="E304" t="s">
        <v>1061</v>
      </c>
      <c r="F304" t="s">
        <v>1062</v>
      </c>
      <c r="G304" s="3">
        <v>4.79</v>
      </c>
      <c r="H304" s="6">
        <v>2</v>
      </c>
      <c r="I304" s="5">
        <f t="shared" si="8"/>
        <v>0.58246346555323592</v>
      </c>
      <c r="J304" s="4" t="str">
        <f t="shared" si="9"/>
        <v>VIEW PRODUCT</v>
      </c>
      <c r="K304" s="18"/>
      <c r="L304" s="8" t="s">
        <v>1733</v>
      </c>
    </row>
    <row r="305" spans="1:12" ht="15.75" x14ac:dyDescent="0.25">
      <c r="A305" s="16"/>
      <c r="B305" t="s">
        <v>949</v>
      </c>
      <c r="D305" t="s">
        <v>950</v>
      </c>
      <c r="E305" t="s">
        <v>1008</v>
      </c>
      <c r="F305" t="s">
        <v>1009</v>
      </c>
      <c r="G305" s="3">
        <v>3.59</v>
      </c>
      <c r="H305" s="6">
        <v>1</v>
      </c>
      <c r="I305" s="5">
        <f t="shared" si="8"/>
        <v>0.7214484679665738</v>
      </c>
      <c r="J305" s="4" t="str">
        <f t="shared" si="9"/>
        <v>VIEW PRODUCT</v>
      </c>
      <c r="K305" s="18"/>
      <c r="L305" s="8" t="s">
        <v>1694</v>
      </c>
    </row>
    <row r="306" spans="1:12" ht="15.75" x14ac:dyDescent="0.25">
      <c r="A306" s="16"/>
      <c r="B306" t="s">
        <v>949</v>
      </c>
      <c r="D306" t="s">
        <v>950</v>
      </c>
      <c r="E306" t="s">
        <v>964</v>
      </c>
      <c r="F306" t="s">
        <v>965</v>
      </c>
      <c r="G306" s="3">
        <v>3.59</v>
      </c>
      <c r="H306" s="6">
        <v>1</v>
      </c>
      <c r="I306" s="5">
        <f t="shared" si="8"/>
        <v>0.7214484679665738</v>
      </c>
      <c r="J306" s="4" t="str">
        <f t="shared" si="9"/>
        <v>VIEW PRODUCT</v>
      </c>
      <c r="K306" s="18"/>
      <c r="L306" s="8" t="s">
        <v>1663</v>
      </c>
    </row>
    <row r="307" spans="1:12" ht="15.75" x14ac:dyDescent="0.25">
      <c r="A307" s="16"/>
      <c r="B307" t="s">
        <v>949</v>
      </c>
      <c r="D307" t="s">
        <v>950</v>
      </c>
      <c r="E307" t="s">
        <v>1260</v>
      </c>
      <c r="F307" t="s">
        <v>1261</v>
      </c>
      <c r="G307" s="3">
        <v>3.99</v>
      </c>
      <c r="H307" s="6">
        <v>1</v>
      </c>
      <c r="I307" s="5">
        <f t="shared" si="8"/>
        <v>0.74937343358395991</v>
      </c>
      <c r="J307" s="4" t="str">
        <f t="shared" si="9"/>
        <v>VIEW PRODUCT</v>
      </c>
      <c r="K307" s="18"/>
      <c r="L307" s="8" t="s">
        <v>1876</v>
      </c>
    </row>
    <row r="308" spans="1:12" ht="15.75" x14ac:dyDescent="0.25">
      <c r="A308" s="16"/>
      <c r="B308" t="s">
        <v>949</v>
      </c>
      <c r="D308" t="s">
        <v>950</v>
      </c>
      <c r="E308" t="s">
        <v>1093</v>
      </c>
      <c r="F308" t="s">
        <v>1094</v>
      </c>
      <c r="G308" s="3">
        <v>3.99</v>
      </c>
      <c r="H308" s="6">
        <v>1</v>
      </c>
      <c r="I308" s="5">
        <f t="shared" si="8"/>
        <v>0.74937343358395991</v>
      </c>
      <c r="J308" s="4" t="str">
        <f t="shared" si="9"/>
        <v>VIEW PRODUCT</v>
      </c>
      <c r="K308" s="18"/>
      <c r="L308" s="8" t="s">
        <v>1752</v>
      </c>
    </row>
    <row r="309" spans="1:12" ht="15.75" x14ac:dyDescent="0.25">
      <c r="A309" s="16"/>
      <c r="B309" t="s">
        <v>949</v>
      </c>
      <c r="D309" t="s">
        <v>950</v>
      </c>
      <c r="E309" t="s">
        <v>1042</v>
      </c>
      <c r="F309" t="s">
        <v>2134</v>
      </c>
      <c r="G309" s="3">
        <v>2.5</v>
      </c>
      <c r="H309" s="6">
        <v>1</v>
      </c>
      <c r="I309" s="5">
        <f t="shared" si="8"/>
        <v>0.6</v>
      </c>
      <c r="J309" s="4" t="str">
        <f t="shared" si="9"/>
        <v>VIEW PRODUCT</v>
      </c>
      <c r="K309" s="18"/>
      <c r="L309" s="8" t="s">
        <v>1719</v>
      </c>
    </row>
    <row r="310" spans="1:12" ht="15.75" x14ac:dyDescent="0.25">
      <c r="A310" s="16"/>
      <c r="B310" t="s">
        <v>949</v>
      </c>
      <c r="D310" t="s">
        <v>950</v>
      </c>
      <c r="E310" t="s">
        <v>992</v>
      </c>
      <c r="F310" t="s">
        <v>2135</v>
      </c>
      <c r="G310" s="3">
        <v>2.5</v>
      </c>
      <c r="H310" s="6">
        <v>1</v>
      </c>
      <c r="I310" s="5">
        <f t="shared" si="8"/>
        <v>0.6</v>
      </c>
      <c r="J310" s="4" t="str">
        <f t="shared" si="9"/>
        <v>VIEW PRODUCT</v>
      </c>
      <c r="K310" s="18"/>
      <c r="L310" s="8" t="s">
        <v>1683</v>
      </c>
    </row>
    <row r="311" spans="1:12" ht="15.75" x14ac:dyDescent="0.25">
      <c r="A311" s="16"/>
      <c r="B311" t="s">
        <v>949</v>
      </c>
      <c r="D311" t="s">
        <v>950</v>
      </c>
      <c r="E311" t="s">
        <v>991</v>
      </c>
      <c r="F311" t="s">
        <v>2136</v>
      </c>
      <c r="G311" s="3">
        <v>2.5</v>
      </c>
      <c r="H311" s="6">
        <v>1</v>
      </c>
      <c r="I311" s="5">
        <f t="shared" si="8"/>
        <v>0.6</v>
      </c>
      <c r="J311" s="4" t="str">
        <f t="shared" si="9"/>
        <v>VIEW PRODUCT</v>
      </c>
      <c r="K311" s="18"/>
      <c r="L311" s="8" t="s">
        <v>1682</v>
      </c>
    </row>
    <row r="312" spans="1:12" ht="15.75" x14ac:dyDescent="0.25">
      <c r="A312" s="16"/>
      <c r="B312" t="s">
        <v>949</v>
      </c>
      <c r="D312" t="s">
        <v>950</v>
      </c>
      <c r="E312" t="s">
        <v>1044</v>
      </c>
      <c r="F312" t="s">
        <v>2137</v>
      </c>
      <c r="G312" s="3">
        <v>2.5</v>
      </c>
      <c r="H312" s="6">
        <v>1</v>
      </c>
      <c r="I312" s="5">
        <f t="shared" si="8"/>
        <v>0.6</v>
      </c>
      <c r="J312" s="4" t="str">
        <f t="shared" si="9"/>
        <v>VIEW PRODUCT</v>
      </c>
      <c r="K312" s="18"/>
      <c r="L312" s="8" t="s">
        <v>1721</v>
      </c>
    </row>
    <row r="313" spans="1:12" ht="15.75" x14ac:dyDescent="0.25">
      <c r="A313" s="16"/>
      <c r="B313" t="s">
        <v>949</v>
      </c>
      <c r="D313" t="s">
        <v>950</v>
      </c>
      <c r="E313" t="s">
        <v>1082</v>
      </c>
      <c r="F313" t="s">
        <v>2138</v>
      </c>
      <c r="G313" s="3">
        <v>2</v>
      </c>
      <c r="H313" s="6">
        <v>0.75</v>
      </c>
      <c r="I313" s="5">
        <f t="shared" si="8"/>
        <v>0.625</v>
      </c>
      <c r="J313" s="4" t="str">
        <f t="shared" si="9"/>
        <v>VIEW PRODUCT</v>
      </c>
      <c r="K313" s="18"/>
      <c r="L313" s="8" t="s">
        <v>1745</v>
      </c>
    </row>
    <row r="314" spans="1:12" ht="15.75" x14ac:dyDescent="0.25">
      <c r="A314" s="16"/>
      <c r="B314" t="s">
        <v>949</v>
      </c>
      <c r="D314" t="s">
        <v>950</v>
      </c>
      <c r="E314" t="s">
        <v>953</v>
      </c>
      <c r="F314" t="s">
        <v>2139</v>
      </c>
      <c r="G314" s="3">
        <v>3</v>
      </c>
      <c r="H314" s="6">
        <v>0.75</v>
      </c>
      <c r="I314" s="5">
        <f t="shared" si="8"/>
        <v>0.75</v>
      </c>
      <c r="J314" s="4" t="str">
        <f t="shared" si="9"/>
        <v>VIEW PRODUCT</v>
      </c>
      <c r="K314" s="18"/>
      <c r="L314" s="8" t="s">
        <v>1653</v>
      </c>
    </row>
    <row r="315" spans="1:12" ht="15.75" x14ac:dyDescent="0.25">
      <c r="A315" s="16"/>
      <c r="B315" t="s">
        <v>949</v>
      </c>
      <c r="D315" t="s">
        <v>950</v>
      </c>
      <c r="E315" t="s">
        <v>1081</v>
      </c>
      <c r="F315" t="s">
        <v>2140</v>
      </c>
      <c r="G315" s="3">
        <v>2</v>
      </c>
      <c r="H315" s="6">
        <v>0.75</v>
      </c>
      <c r="I315" s="5">
        <f t="shared" si="8"/>
        <v>0.625</v>
      </c>
      <c r="J315" s="4" t="str">
        <f t="shared" si="9"/>
        <v>VIEW PRODUCT</v>
      </c>
      <c r="K315" s="18"/>
      <c r="L315" s="8" t="s">
        <v>1744</v>
      </c>
    </row>
    <row r="316" spans="1:12" ht="15.75" x14ac:dyDescent="0.25">
      <c r="A316" s="16"/>
      <c r="B316" t="s">
        <v>949</v>
      </c>
      <c r="D316" t="s">
        <v>950</v>
      </c>
      <c r="E316" t="s">
        <v>989</v>
      </c>
      <c r="F316" t="s">
        <v>2141</v>
      </c>
      <c r="G316" s="3">
        <v>2.5</v>
      </c>
      <c r="H316" s="6">
        <v>1</v>
      </c>
      <c r="I316" s="5">
        <f t="shared" si="8"/>
        <v>0.6</v>
      </c>
      <c r="J316" s="4" t="str">
        <f t="shared" si="9"/>
        <v>VIEW PRODUCT</v>
      </c>
      <c r="K316" s="18"/>
      <c r="L316" s="8" t="s">
        <v>1680</v>
      </c>
    </row>
    <row r="317" spans="1:12" ht="15.75" x14ac:dyDescent="0.25">
      <c r="A317" s="16"/>
      <c r="B317" t="s">
        <v>949</v>
      </c>
      <c r="D317" t="s">
        <v>950</v>
      </c>
      <c r="E317" t="s">
        <v>1185</v>
      </c>
      <c r="F317" t="s">
        <v>2142</v>
      </c>
      <c r="G317" s="3">
        <v>3</v>
      </c>
      <c r="H317" s="6">
        <v>1</v>
      </c>
      <c r="I317" s="5">
        <f t="shared" si="8"/>
        <v>0.66666666666666674</v>
      </c>
      <c r="J317" s="4" t="str">
        <f t="shared" si="9"/>
        <v>VIEW PRODUCT</v>
      </c>
      <c r="K317" s="18"/>
      <c r="L317" s="8" t="s">
        <v>1824</v>
      </c>
    </row>
    <row r="318" spans="1:12" ht="15.75" x14ac:dyDescent="0.25">
      <c r="A318" s="16"/>
      <c r="B318" t="s">
        <v>949</v>
      </c>
      <c r="D318" t="s">
        <v>950</v>
      </c>
      <c r="E318" t="s">
        <v>1043</v>
      </c>
      <c r="F318" t="s">
        <v>2143</v>
      </c>
      <c r="G318" s="3">
        <v>2.5</v>
      </c>
      <c r="H318" s="6">
        <v>1</v>
      </c>
      <c r="I318" s="5">
        <f t="shared" si="8"/>
        <v>0.6</v>
      </c>
      <c r="J318" s="4" t="str">
        <f t="shared" si="9"/>
        <v>VIEW PRODUCT</v>
      </c>
      <c r="K318" s="18"/>
      <c r="L318" s="8" t="s">
        <v>1720</v>
      </c>
    </row>
    <row r="319" spans="1:12" ht="15.75" x14ac:dyDescent="0.25">
      <c r="A319" s="16"/>
      <c r="B319" t="s">
        <v>949</v>
      </c>
      <c r="D319" t="s">
        <v>950</v>
      </c>
      <c r="E319" t="s">
        <v>990</v>
      </c>
      <c r="F319" t="s">
        <v>2144</v>
      </c>
      <c r="G319" s="3">
        <v>2.5</v>
      </c>
      <c r="H319" s="6">
        <v>1</v>
      </c>
      <c r="I319" s="5">
        <f t="shared" si="8"/>
        <v>0.6</v>
      </c>
      <c r="J319" s="4" t="str">
        <f t="shared" si="9"/>
        <v>VIEW PRODUCT</v>
      </c>
      <c r="K319" s="18"/>
      <c r="L319" s="8" t="s">
        <v>1681</v>
      </c>
    </row>
    <row r="320" spans="1:12" ht="15.75" x14ac:dyDescent="0.25">
      <c r="A320" s="16"/>
      <c r="B320" t="s">
        <v>949</v>
      </c>
      <c r="D320" t="s">
        <v>968</v>
      </c>
      <c r="E320" t="s">
        <v>1303</v>
      </c>
      <c r="F320" t="s">
        <v>2145</v>
      </c>
      <c r="G320" s="3">
        <v>3</v>
      </c>
      <c r="H320" s="6">
        <v>1.5</v>
      </c>
      <c r="I320" s="5">
        <f t="shared" si="8"/>
        <v>0.5</v>
      </c>
      <c r="J320" s="4" t="str">
        <f t="shared" si="9"/>
        <v>VIEW PRODUCT</v>
      </c>
      <c r="K320" s="18"/>
      <c r="L320" s="8" t="s">
        <v>1905</v>
      </c>
    </row>
    <row r="321" spans="1:12" ht="15.75" x14ac:dyDescent="0.25">
      <c r="A321" s="16"/>
      <c r="B321" t="s">
        <v>949</v>
      </c>
      <c r="D321" t="s">
        <v>968</v>
      </c>
      <c r="E321" t="s">
        <v>1304</v>
      </c>
      <c r="F321" t="s">
        <v>2146</v>
      </c>
      <c r="G321" s="3">
        <v>3</v>
      </c>
      <c r="H321" s="6">
        <v>1.5</v>
      </c>
      <c r="I321" s="5">
        <f t="shared" si="8"/>
        <v>0.5</v>
      </c>
      <c r="J321" s="4" t="str">
        <f t="shared" si="9"/>
        <v>VIEW PRODUCT</v>
      </c>
      <c r="K321" s="18"/>
      <c r="L321" s="8" t="s">
        <v>1906</v>
      </c>
    </row>
    <row r="322" spans="1:12" ht="15.75" x14ac:dyDescent="0.25">
      <c r="A322" s="16"/>
      <c r="B322" t="s">
        <v>949</v>
      </c>
      <c r="D322" t="s">
        <v>1036</v>
      </c>
      <c r="E322" t="s">
        <v>1368</v>
      </c>
      <c r="F322" t="s">
        <v>2147</v>
      </c>
      <c r="G322" s="3">
        <v>7</v>
      </c>
      <c r="H322" s="6">
        <v>5</v>
      </c>
      <c r="I322" s="5">
        <f t="shared" si="8"/>
        <v>0.2857142857142857</v>
      </c>
      <c r="J322" s="4" t="str">
        <f t="shared" si="9"/>
        <v>VIEW PRODUCT</v>
      </c>
      <c r="K322" s="18"/>
      <c r="L322" s="8" t="s">
        <v>1951</v>
      </c>
    </row>
    <row r="323" spans="1:12" ht="15.75" x14ac:dyDescent="0.25">
      <c r="A323" s="16"/>
      <c r="B323" t="s">
        <v>949</v>
      </c>
      <c r="D323" t="s">
        <v>1036</v>
      </c>
      <c r="E323" t="s">
        <v>1151</v>
      </c>
      <c r="F323" t="s">
        <v>2148</v>
      </c>
      <c r="G323" s="3">
        <v>10</v>
      </c>
      <c r="H323" s="6">
        <v>4</v>
      </c>
      <c r="I323" s="5">
        <f t="shared" si="8"/>
        <v>0.6</v>
      </c>
      <c r="J323" s="4" t="str">
        <f t="shared" si="9"/>
        <v>VIEW PRODUCT</v>
      </c>
      <c r="K323" s="18"/>
      <c r="L323" s="8" t="s">
        <v>1797</v>
      </c>
    </row>
    <row r="324" spans="1:12" ht="15.75" x14ac:dyDescent="0.25">
      <c r="A324" s="16"/>
      <c r="B324" t="s">
        <v>17</v>
      </c>
      <c r="C324" t="s">
        <v>88</v>
      </c>
      <c r="E324" t="s">
        <v>89</v>
      </c>
      <c r="F324" t="s">
        <v>90</v>
      </c>
      <c r="G324" s="3">
        <v>6.75</v>
      </c>
      <c r="H324" s="6">
        <v>4</v>
      </c>
      <c r="I324" s="5">
        <f t="shared" si="8"/>
        <v>0.40740740740740744</v>
      </c>
      <c r="J324" s="4" t="str">
        <f t="shared" si="9"/>
        <v>VIEW PRODUCT</v>
      </c>
      <c r="K324" s="18"/>
      <c r="L324" s="8" t="s">
        <v>1394</v>
      </c>
    </row>
    <row r="325" spans="1:12" ht="15.75" x14ac:dyDescent="0.25">
      <c r="A325" s="16"/>
      <c r="B325" t="s">
        <v>17</v>
      </c>
      <c r="C325" t="s">
        <v>415</v>
      </c>
      <c r="E325" t="s">
        <v>416</v>
      </c>
      <c r="F325" t="s">
        <v>417</v>
      </c>
      <c r="G325" s="3">
        <v>8.5</v>
      </c>
      <c r="H325" s="6">
        <v>6</v>
      </c>
      <c r="I325" s="5">
        <f t="shared" si="8"/>
        <v>0.29411764705882348</v>
      </c>
      <c r="J325" s="4" t="str">
        <f t="shared" si="9"/>
        <v>VIEW PRODUCT</v>
      </c>
      <c r="K325" s="18"/>
      <c r="L325" s="8" t="s">
        <v>1484</v>
      </c>
    </row>
    <row r="326" spans="1:12" ht="15.75" x14ac:dyDescent="0.25">
      <c r="A326" s="16"/>
      <c r="B326" t="s">
        <v>17</v>
      </c>
      <c r="C326" t="s">
        <v>125</v>
      </c>
      <c r="E326" t="s">
        <v>126</v>
      </c>
      <c r="F326" t="s">
        <v>127</v>
      </c>
      <c r="G326" s="3">
        <v>10</v>
      </c>
      <c r="H326" s="6">
        <v>7.5</v>
      </c>
      <c r="I326" s="5">
        <f t="shared" si="8"/>
        <v>0.25</v>
      </c>
      <c r="J326" s="4" t="str">
        <f t="shared" si="9"/>
        <v>VIEW PRODUCT</v>
      </c>
      <c r="K326" s="18"/>
      <c r="L326" s="8" t="s">
        <v>1405</v>
      </c>
    </row>
    <row r="327" spans="1:12" ht="15.75" x14ac:dyDescent="0.25">
      <c r="A327" s="16"/>
      <c r="B327" t="s">
        <v>17</v>
      </c>
      <c r="C327" t="s">
        <v>278</v>
      </c>
      <c r="E327" t="s">
        <v>279</v>
      </c>
      <c r="F327" t="s">
        <v>280</v>
      </c>
      <c r="G327" s="3">
        <v>20</v>
      </c>
      <c r="H327" s="6">
        <v>15</v>
      </c>
      <c r="I327" s="5">
        <f t="shared" si="8"/>
        <v>0.25</v>
      </c>
      <c r="J327" s="4" t="str">
        <f t="shared" si="9"/>
        <v>VIEW PRODUCT</v>
      </c>
      <c r="K327" s="18"/>
      <c r="L327" s="8" t="s">
        <v>1449</v>
      </c>
    </row>
    <row r="328" spans="1:12" ht="15.75" x14ac:dyDescent="0.25">
      <c r="A328" s="16"/>
      <c r="B328" t="s">
        <v>17</v>
      </c>
      <c r="C328" t="s">
        <v>278</v>
      </c>
      <c r="E328" t="s">
        <v>281</v>
      </c>
      <c r="F328" t="s">
        <v>282</v>
      </c>
      <c r="G328" s="3">
        <v>17</v>
      </c>
      <c r="H328" s="6">
        <v>11</v>
      </c>
      <c r="I328" s="5">
        <f t="shared" si="8"/>
        <v>0.3529411764705882</v>
      </c>
      <c r="J328" s="4" t="str">
        <f t="shared" si="9"/>
        <v>VIEW PRODUCT</v>
      </c>
      <c r="K328" s="18"/>
      <c r="L328" s="8" t="s">
        <v>1449</v>
      </c>
    </row>
    <row r="329" spans="1:12" ht="15.75" x14ac:dyDescent="0.25">
      <c r="A329" s="16"/>
      <c r="B329" t="s">
        <v>17</v>
      </c>
      <c r="C329" t="s">
        <v>278</v>
      </c>
      <c r="E329" t="s">
        <v>283</v>
      </c>
      <c r="F329" t="s">
        <v>284</v>
      </c>
      <c r="G329" s="3">
        <v>5</v>
      </c>
      <c r="H329" s="6">
        <v>4</v>
      </c>
      <c r="I329" s="5">
        <f t="shared" si="8"/>
        <v>0.19999999999999996</v>
      </c>
      <c r="J329" s="4" t="str">
        <f t="shared" si="9"/>
        <v>VIEW PRODUCT</v>
      </c>
      <c r="K329" s="18"/>
      <c r="L329" s="8" t="s">
        <v>1449</v>
      </c>
    </row>
    <row r="330" spans="1:12" ht="15.75" x14ac:dyDescent="0.25">
      <c r="A330" s="16"/>
      <c r="B330" t="s">
        <v>17</v>
      </c>
      <c r="C330" t="s">
        <v>278</v>
      </c>
      <c r="E330" t="s">
        <v>285</v>
      </c>
      <c r="F330" t="s">
        <v>286</v>
      </c>
      <c r="G330" s="3">
        <v>4.25</v>
      </c>
      <c r="H330" s="6">
        <v>3</v>
      </c>
      <c r="I330" s="5">
        <f t="shared" si="8"/>
        <v>0.29411764705882348</v>
      </c>
      <c r="J330" s="4" t="str">
        <f t="shared" si="9"/>
        <v>VIEW PRODUCT</v>
      </c>
      <c r="K330" s="18"/>
      <c r="L330" s="8" t="s">
        <v>1449</v>
      </c>
    </row>
    <row r="331" spans="1:12" ht="15.75" x14ac:dyDescent="0.25">
      <c r="A331" s="16"/>
      <c r="B331" t="s">
        <v>17</v>
      </c>
      <c r="C331" t="s">
        <v>278</v>
      </c>
      <c r="E331" t="s">
        <v>577</v>
      </c>
      <c r="F331" t="s">
        <v>578</v>
      </c>
      <c r="G331" s="3">
        <v>5</v>
      </c>
      <c r="H331" s="6">
        <v>4</v>
      </c>
      <c r="I331" s="5">
        <f t="shared" si="8"/>
        <v>0.19999999999999996</v>
      </c>
      <c r="J331" s="4" t="str">
        <f t="shared" si="9"/>
        <v>VIEW PRODUCT</v>
      </c>
      <c r="K331" s="18"/>
      <c r="L331" s="8" t="s">
        <v>1531</v>
      </c>
    </row>
    <row r="332" spans="1:12" ht="15.75" x14ac:dyDescent="0.25">
      <c r="A332" s="16"/>
      <c r="B332" t="s">
        <v>17</v>
      </c>
      <c r="C332" t="s">
        <v>278</v>
      </c>
      <c r="E332" t="s">
        <v>921</v>
      </c>
      <c r="F332" t="s">
        <v>922</v>
      </c>
      <c r="G332" s="3">
        <v>14</v>
      </c>
      <c r="H332" s="6">
        <v>11</v>
      </c>
      <c r="I332" s="5">
        <f t="shared" si="8"/>
        <v>0.2142857142857143</v>
      </c>
      <c r="J332" s="4" t="str">
        <f t="shared" si="9"/>
        <v>VIEW PRODUCT</v>
      </c>
      <c r="K332" s="18"/>
      <c r="L332" s="8" t="s">
        <v>1643</v>
      </c>
    </row>
    <row r="333" spans="1:12" ht="15.75" x14ac:dyDescent="0.25">
      <c r="A333" s="16"/>
      <c r="B333" t="s">
        <v>17</v>
      </c>
      <c r="C333" t="s">
        <v>474</v>
      </c>
      <c r="E333" t="s">
        <v>475</v>
      </c>
      <c r="F333" t="s">
        <v>476</v>
      </c>
      <c r="G333" s="3">
        <v>8.5</v>
      </c>
      <c r="H333" s="6">
        <v>7</v>
      </c>
      <c r="I333" s="5">
        <f t="shared" si="8"/>
        <v>0.17647058823529416</v>
      </c>
      <c r="J333" s="4" t="str">
        <f t="shared" si="9"/>
        <v>VIEW PRODUCT</v>
      </c>
      <c r="K333" s="18"/>
      <c r="L333" s="8" t="s">
        <v>1500</v>
      </c>
    </row>
    <row r="334" spans="1:12" ht="15.75" x14ac:dyDescent="0.25">
      <c r="A334" s="16"/>
      <c r="B334" t="s">
        <v>17</v>
      </c>
      <c r="C334" t="s">
        <v>474</v>
      </c>
      <c r="E334" t="s">
        <v>526</v>
      </c>
      <c r="F334" t="s">
        <v>527</v>
      </c>
      <c r="G334" s="3">
        <v>12</v>
      </c>
      <c r="H334" s="6">
        <v>9.5</v>
      </c>
      <c r="I334" s="5">
        <f t="shared" si="8"/>
        <v>0.20833333333333337</v>
      </c>
      <c r="J334" s="4" t="str">
        <f t="shared" si="9"/>
        <v>VIEW PRODUCT</v>
      </c>
      <c r="K334" s="18"/>
      <c r="L334" s="8" t="s">
        <v>1515</v>
      </c>
    </row>
    <row r="335" spans="1:12" ht="15.75" x14ac:dyDescent="0.25">
      <c r="A335" s="16"/>
      <c r="B335" t="s">
        <v>17</v>
      </c>
      <c r="C335" t="s">
        <v>474</v>
      </c>
      <c r="E335" t="s">
        <v>528</v>
      </c>
      <c r="F335" t="s">
        <v>529</v>
      </c>
      <c r="G335" s="3">
        <v>10</v>
      </c>
      <c r="H335" s="6">
        <v>7.5</v>
      </c>
      <c r="I335" s="5">
        <f t="shared" si="8"/>
        <v>0.25</v>
      </c>
      <c r="J335" s="4" t="str">
        <f t="shared" si="9"/>
        <v>VIEW PRODUCT</v>
      </c>
      <c r="K335" s="18"/>
      <c r="L335" s="8" t="s">
        <v>1515</v>
      </c>
    </row>
    <row r="336" spans="1:12" ht="15.75" x14ac:dyDescent="0.25">
      <c r="A336" s="16"/>
      <c r="B336" t="s">
        <v>17</v>
      </c>
      <c r="C336" t="s">
        <v>474</v>
      </c>
      <c r="E336" t="s">
        <v>548</v>
      </c>
      <c r="F336" t="s">
        <v>549</v>
      </c>
      <c r="G336" s="3">
        <v>15</v>
      </c>
      <c r="H336" s="6">
        <v>12</v>
      </c>
      <c r="I336" s="5">
        <f t="shared" si="8"/>
        <v>0.19999999999999996</v>
      </c>
      <c r="J336" s="4" t="str">
        <f t="shared" si="9"/>
        <v>VIEW PRODUCT</v>
      </c>
      <c r="K336" s="18"/>
      <c r="L336" s="8" t="s">
        <v>1523</v>
      </c>
    </row>
    <row r="337" spans="1:12" ht="15.75" x14ac:dyDescent="0.25">
      <c r="A337" s="16"/>
      <c r="B337" t="s">
        <v>17</v>
      </c>
      <c r="C337" t="s">
        <v>474</v>
      </c>
      <c r="E337" t="s">
        <v>550</v>
      </c>
      <c r="F337" t="s">
        <v>551</v>
      </c>
      <c r="G337" s="3">
        <v>13</v>
      </c>
      <c r="H337" s="6">
        <v>10</v>
      </c>
      <c r="I337" s="5">
        <f t="shared" si="8"/>
        <v>0.23076923076923073</v>
      </c>
      <c r="J337" s="4" t="str">
        <f t="shared" si="9"/>
        <v>VIEW PRODUCT</v>
      </c>
      <c r="K337" s="18"/>
      <c r="L337" s="8" t="s">
        <v>1523</v>
      </c>
    </row>
    <row r="338" spans="1:12" ht="15.75" x14ac:dyDescent="0.25">
      <c r="A338" s="16"/>
      <c r="B338" t="s">
        <v>17</v>
      </c>
      <c r="C338" t="s">
        <v>474</v>
      </c>
      <c r="E338" t="s">
        <v>852</v>
      </c>
      <c r="F338" t="s">
        <v>853</v>
      </c>
      <c r="G338" s="3">
        <v>13.5</v>
      </c>
      <c r="H338" s="6">
        <v>9</v>
      </c>
      <c r="I338" s="5">
        <f t="shared" ref="I338:I401" si="10">1-(H338/G338)</f>
        <v>0.33333333333333337</v>
      </c>
      <c r="J338" s="4" t="str">
        <f t="shared" ref="J338:J401" si="11">HYPERLINK(CONCATENATE("http://www.miniaturemarket.com/",L338,".html"),"VIEW PRODUCT")</f>
        <v>VIEW PRODUCT</v>
      </c>
      <c r="K338" s="18"/>
      <c r="L338" s="8" t="s">
        <v>1616</v>
      </c>
    </row>
    <row r="339" spans="1:12" ht="15.75" x14ac:dyDescent="0.25">
      <c r="A339" s="16"/>
      <c r="B339" t="s">
        <v>17</v>
      </c>
      <c r="C339" t="s">
        <v>835</v>
      </c>
      <c r="E339" t="s">
        <v>836</v>
      </c>
      <c r="F339" t="s">
        <v>837</v>
      </c>
      <c r="G339" s="3">
        <v>22</v>
      </c>
      <c r="H339" s="6">
        <v>18</v>
      </c>
      <c r="I339" s="5">
        <f t="shared" si="10"/>
        <v>0.18181818181818177</v>
      </c>
      <c r="J339" s="4" t="str">
        <f t="shared" si="11"/>
        <v>VIEW PRODUCT</v>
      </c>
      <c r="K339" s="18"/>
      <c r="L339" s="8" t="s">
        <v>1610</v>
      </c>
    </row>
    <row r="340" spans="1:12" ht="15.75" x14ac:dyDescent="0.25">
      <c r="A340" s="16"/>
      <c r="B340" t="s">
        <v>17</v>
      </c>
      <c r="C340" t="s">
        <v>835</v>
      </c>
      <c r="E340" t="s">
        <v>838</v>
      </c>
      <c r="F340" t="s">
        <v>839</v>
      </c>
      <c r="G340" s="3">
        <v>18.5</v>
      </c>
      <c r="H340" s="6">
        <v>14</v>
      </c>
      <c r="I340" s="5">
        <f t="shared" si="10"/>
        <v>0.2432432432432432</v>
      </c>
      <c r="J340" s="4" t="str">
        <f t="shared" si="11"/>
        <v>VIEW PRODUCT</v>
      </c>
      <c r="K340" s="18"/>
      <c r="L340" s="8" t="s">
        <v>1610</v>
      </c>
    </row>
    <row r="341" spans="1:12" ht="15.75" x14ac:dyDescent="0.25">
      <c r="A341" s="16"/>
      <c r="B341" t="s">
        <v>17</v>
      </c>
      <c r="C341" t="s">
        <v>410</v>
      </c>
      <c r="E341" t="s">
        <v>411</v>
      </c>
      <c r="F341" t="s">
        <v>412</v>
      </c>
      <c r="G341" s="3">
        <v>3</v>
      </c>
      <c r="H341" s="6">
        <v>2.5</v>
      </c>
      <c r="I341" s="5">
        <f t="shared" si="10"/>
        <v>0.16666666666666663</v>
      </c>
      <c r="J341" s="4" t="str">
        <f t="shared" si="11"/>
        <v>VIEW PRODUCT</v>
      </c>
      <c r="K341" s="18"/>
      <c r="L341" s="8" t="s">
        <v>1483</v>
      </c>
    </row>
    <row r="342" spans="1:12" ht="15.75" x14ac:dyDescent="0.25">
      <c r="A342" s="16"/>
      <c r="B342" t="s">
        <v>17</v>
      </c>
      <c r="C342" t="s">
        <v>410</v>
      </c>
      <c r="E342" t="s">
        <v>413</v>
      </c>
      <c r="F342" t="s">
        <v>414</v>
      </c>
      <c r="G342" s="3">
        <v>2.5</v>
      </c>
      <c r="H342" s="6">
        <v>2</v>
      </c>
      <c r="I342" s="5">
        <f t="shared" si="10"/>
        <v>0.19999999999999996</v>
      </c>
      <c r="J342" s="4" t="str">
        <f t="shared" si="11"/>
        <v>VIEW PRODUCT</v>
      </c>
      <c r="K342" s="18"/>
      <c r="L342" s="8" t="s">
        <v>1483</v>
      </c>
    </row>
    <row r="343" spans="1:12" ht="15.75" x14ac:dyDescent="0.25">
      <c r="A343" s="16"/>
      <c r="B343" t="s">
        <v>17</v>
      </c>
      <c r="C343" t="s">
        <v>410</v>
      </c>
      <c r="E343" t="s">
        <v>532</v>
      </c>
      <c r="F343" t="s">
        <v>533</v>
      </c>
      <c r="G343" s="3">
        <v>6</v>
      </c>
      <c r="H343" s="6">
        <v>5</v>
      </c>
      <c r="I343" s="5">
        <f t="shared" si="10"/>
        <v>0.16666666666666663</v>
      </c>
      <c r="J343" s="4" t="str">
        <f t="shared" si="11"/>
        <v>VIEW PRODUCT</v>
      </c>
      <c r="K343" s="18"/>
      <c r="L343" s="8" t="s">
        <v>1517</v>
      </c>
    </row>
    <row r="344" spans="1:12" ht="15.75" x14ac:dyDescent="0.25">
      <c r="A344" s="16"/>
      <c r="B344" t="s">
        <v>17</v>
      </c>
      <c r="C344" t="s">
        <v>882</v>
      </c>
      <c r="E344" t="s">
        <v>883</v>
      </c>
      <c r="F344" t="s">
        <v>884</v>
      </c>
      <c r="G344" s="3">
        <v>6.75</v>
      </c>
      <c r="H344" s="6">
        <v>4.5</v>
      </c>
      <c r="I344" s="5">
        <f t="shared" si="10"/>
        <v>0.33333333333333337</v>
      </c>
      <c r="J344" s="4" t="str">
        <f t="shared" si="11"/>
        <v>VIEW PRODUCT</v>
      </c>
      <c r="K344" s="18"/>
      <c r="L344" s="8" t="s">
        <v>1628</v>
      </c>
    </row>
    <row r="345" spans="1:12" ht="15.75" x14ac:dyDescent="0.25">
      <c r="A345" s="16"/>
      <c r="B345" t="s">
        <v>17</v>
      </c>
      <c r="C345" t="s">
        <v>882</v>
      </c>
      <c r="E345" t="s">
        <v>885</v>
      </c>
      <c r="F345" t="s">
        <v>886</v>
      </c>
      <c r="G345" s="3">
        <v>6.75</v>
      </c>
      <c r="H345" s="6">
        <v>4.5</v>
      </c>
      <c r="I345" s="5">
        <f t="shared" si="10"/>
        <v>0.33333333333333337</v>
      </c>
      <c r="J345" s="4" t="str">
        <f t="shared" si="11"/>
        <v>VIEW PRODUCT</v>
      </c>
      <c r="K345" s="18"/>
      <c r="L345" s="8" t="s">
        <v>1629</v>
      </c>
    </row>
    <row r="346" spans="1:12" ht="15.75" x14ac:dyDescent="0.25">
      <c r="A346" s="16"/>
      <c r="B346" t="s">
        <v>17</v>
      </c>
      <c r="C346" t="s">
        <v>882</v>
      </c>
      <c r="E346" t="s">
        <v>887</v>
      </c>
      <c r="F346" t="s">
        <v>888</v>
      </c>
      <c r="G346" s="3">
        <v>8.5</v>
      </c>
      <c r="H346" s="6">
        <v>5.5</v>
      </c>
      <c r="I346" s="5">
        <f t="shared" si="10"/>
        <v>0.3529411764705882</v>
      </c>
      <c r="J346" s="4" t="str">
        <f t="shared" si="11"/>
        <v>VIEW PRODUCT</v>
      </c>
      <c r="K346" s="18"/>
      <c r="L346" s="8" t="s">
        <v>1630</v>
      </c>
    </row>
    <row r="347" spans="1:12" ht="15.75" x14ac:dyDescent="0.25">
      <c r="A347" s="16"/>
      <c r="B347" t="s">
        <v>17</v>
      </c>
      <c r="C347" t="s">
        <v>882</v>
      </c>
      <c r="E347" t="s">
        <v>889</v>
      </c>
      <c r="F347" t="s">
        <v>890</v>
      </c>
      <c r="G347" s="3">
        <v>8.5</v>
      </c>
      <c r="H347" s="6">
        <v>5.5</v>
      </c>
      <c r="I347" s="5">
        <f t="shared" si="10"/>
        <v>0.3529411764705882</v>
      </c>
      <c r="J347" s="4" t="str">
        <f t="shared" si="11"/>
        <v>VIEW PRODUCT</v>
      </c>
      <c r="K347" s="18"/>
      <c r="L347" s="8" t="s">
        <v>1631</v>
      </c>
    </row>
    <row r="348" spans="1:12" ht="15.75" x14ac:dyDescent="0.25">
      <c r="A348" s="16"/>
      <c r="B348" t="s">
        <v>17</v>
      </c>
      <c r="C348" t="s">
        <v>882</v>
      </c>
      <c r="E348" t="s">
        <v>891</v>
      </c>
      <c r="F348" t="s">
        <v>892</v>
      </c>
      <c r="G348" s="3">
        <v>13</v>
      </c>
      <c r="H348" s="6">
        <v>8</v>
      </c>
      <c r="I348" s="5">
        <f t="shared" si="10"/>
        <v>0.38461538461538458</v>
      </c>
      <c r="J348" s="4" t="str">
        <f t="shared" si="11"/>
        <v>VIEW PRODUCT</v>
      </c>
      <c r="K348" s="18"/>
      <c r="L348" s="8" t="s">
        <v>1632</v>
      </c>
    </row>
    <row r="349" spans="1:12" ht="15.75" x14ac:dyDescent="0.25">
      <c r="A349" s="16"/>
      <c r="B349" t="s">
        <v>17</v>
      </c>
      <c r="C349" t="s">
        <v>882</v>
      </c>
      <c r="E349" t="s">
        <v>893</v>
      </c>
      <c r="F349" t="s">
        <v>894</v>
      </c>
      <c r="G349" s="3">
        <v>11</v>
      </c>
      <c r="H349" s="6">
        <v>7</v>
      </c>
      <c r="I349" s="5">
        <f t="shared" si="10"/>
        <v>0.36363636363636365</v>
      </c>
      <c r="J349" s="4" t="str">
        <f t="shared" si="11"/>
        <v>VIEW PRODUCT</v>
      </c>
      <c r="K349" s="18"/>
      <c r="L349" s="8" t="s">
        <v>1633</v>
      </c>
    </row>
    <row r="350" spans="1:12" ht="15.75" x14ac:dyDescent="0.25">
      <c r="A350" s="16"/>
      <c r="B350" t="s">
        <v>17</v>
      </c>
      <c r="C350" t="s">
        <v>882</v>
      </c>
      <c r="E350" t="s">
        <v>895</v>
      </c>
      <c r="F350" t="s">
        <v>896</v>
      </c>
      <c r="G350" s="3">
        <v>13</v>
      </c>
      <c r="H350" s="6">
        <v>8</v>
      </c>
      <c r="I350" s="5">
        <f t="shared" si="10"/>
        <v>0.38461538461538458</v>
      </c>
      <c r="J350" s="4" t="str">
        <f t="shared" si="11"/>
        <v>VIEW PRODUCT</v>
      </c>
      <c r="K350" s="18"/>
      <c r="L350" s="8" t="s">
        <v>1634</v>
      </c>
    </row>
    <row r="351" spans="1:12" ht="15.75" x14ac:dyDescent="0.25">
      <c r="A351" s="16"/>
      <c r="B351" t="s">
        <v>17</v>
      </c>
      <c r="C351" t="s">
        <v>202</v>
      </c>
      <c r="E351" t="s">
        <v>203</v>
      </c>
      <c r="F351" t="s">
        <v>204</v>
      </c>
      <c r="G351" s="3">
        <v>15.5</v>
      </c>
      <c r="H351" s="6">
        <v>11</v>
      </c>
      <c r="I351" s="5">
        <f t="shared" si="10"/>
        <v>0.29032258064516125</v>
      </c>
      <c r="J351" s="4" t="str">
        <f t="shared" si="11"/>
        <v>VIEW PRODUCT</v>
      </c>
      <c r="K351" s="18"/>
      <c r="L351" s="8" t="s">
        <v>1426</v>
      </c>
    </row>
    <row r="352" spans="1:12" ht="15.75" x14ac:dyDescent="0.25">
      <c r="A352" s="16"/>
      <c r="B352" t="s">
        <v>17</v>
      </c>
      <c r="C352" t="s">
        <v>202</v>
      </c>
      <c r="E352" t="s">
        <v>228</v>
      </c>
      <c r="F352" t="s">
        <v>229</v>
      </c>
      <c r="G352" s="3">
        <v>3.5</v>
      </c>
      <c r="H352" s="6">
        <v>2.5</v>
      </c>
      <c r="I352" s="5">
        <f t="shared" si="10"/>
        <v>0.2857142857142857</v>
      </c>
      <c r="J352" s="4" t="str">
        <f t="shared" si="11"/>
        <v>VIEW PRODUCT</v>
      </c>
      <c r="K352" s="18"/>
      <c r="L352" s="8" t="s">
        <v>1434</v>
      </c>
    </row>
    <row r="353" spans="1:12" ht="15.75" x14ac:dyDescent="0.25">
      <c r="A353" s="16"/>
      <c r="B353" t="s">
        <v>17</v>
      </c>
      <c r="C353" t="s">
        <v>814</v>
      </c>
      <c r="E353" t="s">
        <v>815</v>
      </c>
      <c r="F353" t="s">
        <v>816</v>
      </c>
      <c r="G353" s="3">
        <v>55</v>
      </c>
      <c r="H353" s="6">
        <v>45</v>
      </c>
      <c r="I353" s="5">
        <f t="shared" si="10"/>
        <v>0.18181818181818177</v>
      </c>
      <c r="J353" s="4" t="str">
        <f t="shared" si="11"/>
        <v>VIEW PRODUCT</v>
      </c>
      <c r="K353" s="18"/>
      <c r="L353" s="8" t="s">
        <v>1604</v>
      </c>
    </row>
    <row r="354" spans="1:12" ht="15.75" x14ac:dyDescent="0.25">
      <c r="A354" s="16"/>
      <c r="B354" t="s">
        <v>17</v>
      </c>
      <c r="C354" t="s">
        <v>814</v>
      </c>
      <c r="E354" t="s">
        <v>817</v>
      </c>
      <c r="F354" t="s">
        <v>818</v>
      </c>
      <c r="G354" s="3">
        <v>47</v>
      </c>
      <c r="H354" s="6">
        <v>35</v>
      </c>
      <c r="I354" s="5">
        <f t="shared" si="10"/>
        <v>0.25531914893617025</v>
      </c>
      <c r="J354" s="4" t="str">
        <f t="shared" si="11"/>
        <v>VIEW PRODUCT</v>
      </c>
      <c r="K354" s="18"/>
      <c r="L354" s="8" t="s">
        <v>1604</v>
      </c>
    </row>
    <row r="355" spans="1:12" ht="15.75" x14ac:dyDescent="0.25">
      <c r="A355" s="16"/>
      <c r="B355" t="s">
        <v>17</v>
      </c>
      <c r="C355" t="s">
        <v>63</v>
      </c>
      <c r="E355" t="s">
        <v>64</v>
      </c>
      <c r="F355" t="s">
        <v>65</v>
      </c>
      <c r="G355" s="3">
        <v>5.5</v>
      </c>
      <c r="H355" s="6">
        <v>4.5</v>
      </c>
      <c r="I355" s="5">
        <f t="shared" si="10"/>
        <v>0.18181818181818177</v>
      </c>
      <c r="J355" s="4" t="str">
        <f t="shared" si="11"/>
        <v>VIEW PRODUCT</v>
      </c>
      <c r="K355" s="18"/>
      <c r="L355" s="8" t="s">
        <v>1386</v>
      </c>
    </row>
    <row r="356" spans="1:12" ht="15.75" x14ac:dyDescent="0.25">
      <c r="A356" s="16"/>
      <c r="B356" t="s">
        <v>17</v>
      </c>
      <c r="C356" t="s">
        <v>63</v>
      </c>
      <c r="E356" t="s">
        <v>68</v>
      </c>
      <c r="F356" t="s">
        <v>69</v>
      </c>
      <c r="G356" s="3">
        <v>10</v>
      </c>
      <c r="H356" s="6">
        <v>8</v>
      </c>
      <c r="I356" s="5">
        <f t="shared" si="10"/>
        <v>0.19999999999999996</v>
      </c>
      <c r="J356" s="4" t="str">
        <f t="shared" si="11"/>
        <v>VIEW PRODUCT</v>
      </c>
      <c r="K356" s="18"/>
      <c r="L356" s="8" t="s">
        <v>1388</v>
      </c>
    </row>
    <row r="357" spans="1:12" ht="15.75" x14ac:dyDescent="0.25">
      <c r="A357" s="16"/>
      <c r="B357" t="s">
        <v>17</v>
      </c>
      <c r="C357" t="s">
        <v>63</v>
      </c>
      <c r="E357" t="s">
        <v>70</v>
      </c>
      <c r="F357" t="s">
        <v>71</v>
      </c>
      <c r="G357" s="3">
        <v>8.5</v>
      </c>
      <c r="H357" s="6">
        <v>6.5</v>
      </c>
      <c r="I357" s="5">
        <f t="shared" si="10"/>
        <v>0.23529411764705888</v>
      </c>
      <c r="J357" s="4" t="str">
        <f t="shared" si="11"/>
        <v>VIEW PRODUCT</v>
      </c>
      <c r="K357" s="18"/>
      <c r="L357" s="8" t="s">
        <v>1388</v>
      </c>
    </row>
    <row r="358" spans="1:12" ht="15.75" x14ac:dyDescent="0.25">
      <c r="A358" s="16"/>
      <c r="B358" t="s">
        <v>17</v>
      </c>
      <c r="C358" t="s">
        <v>63</v>
      </c>
      <c r="E358" t="s">
        <v>791</v>
      </c>
      <c r="F358" t="s">
        <v>792</v>
      </c>
      <c r="G358" s="3">
        <v>12</v>
      </c>
      <c r="H358" s="6">
        <v>9.5</v>
      </c>
      <c r="I358" s="5">
        <f t="shared" si="10"/>
        <v>0.20833333333333337</v>
      </c>
      <c r="J358" s="4" t="str">
        <f t="shared" si="11"/>
        <v>VIEW PRODUCT</v>
      </c>
      <c r="K358" s="18"/>
      <c r="L358" s="8" t="s">
        <v>1596</v>
      </c>
    </row>
    <row r="359" spans="1:12" ht="15.75" x14ac:dyDescent="0.25">
      <c r="A359" s="16"/>
      <c r="B359" t="s">
        <v>17</v>
      </c>
      <c r="C359" t="s">
        <v>297</v>
      </c>
      <c r="E359" t="s">
        <v>298</v>
      </c>
      <c r="F359" t="s">
        <v>299</v>
      </c>
      <c r="G359" s="3">
        <v>12</v>
      </c>
      <c r="H359" s="6">
        <v>9.5</v>
      </c>
      <c r="I359" s="5">
        <f t="shared" si="10"/>
        <v>0.20833333333333337</v>
      </c>
      <c r="J359" s="4" t="str">
        <f t="shared" si="11"/>
        <v>VIEW PRODUCT</v>
      </c>
      <c r="K359" s="18"/>
      <c r="L359" s="8" t="s">
        <v>1452</v>
      </c>
    </row>
    <row r="360" spans="1:12" ht="15.75" x14ac:dyDescent="0.25">
      <c r="A360" s="16"/>
      <c r="B360" t="s">
        <v>17</v>
      </c>
      <c r="C360" t="s">
        <v>297</v>
      </c>
      <c r="E360" t="s">
        <v>300</v>
      </c>
      <c r="F360" t="s">
        <v>301</v>
      </c>
      <c r="G360" s="3">
        <v>10</v>
      </c>
      <c r="H360" s="6">
        <v>7.5</v>
      </c>
      <c r="I360" s="5">
        <f t="shared" si="10"/>
        <v>0.25</v>
      </c>
      <c r="J360" s="4" t="str">
        <f t="shared" si="11"/>
        <v>VIEW PRODUCT</v>
      </c>
      <c r="K360" s="18"/>
      <c r="L360" s="8" t="s">
        <v>1452</v>
      </c>
    </row>
    <row r="361" spans="1:12" ht="15.75" x14ac:dyDescent="0.25">
      <c r="A361" s="16"/>
      <c r="B361" t="s">
        <v>17</v>
      </c>
      <c r="C361" t="s">
        <v>786</v>
      </c>
      <c r="E361" t="s">
        <v>787</v>
      </c>
      <c r="F361" t="s">
        <v>788</v>
      </c>
      <c r="G361" s="3">
        <v>12</v>
      </c>
      <c r="H361" s="6">
        <v>9</v>
      </c>
      <c r="I361" s="5">
        <f t="shared" si="10"/>
        <v>0.25</v>
      </c>
      <c r="J361" s="4" t="str">
        <f t="shared" si="11"/>
        <v>VIEW PRODUCT</v>
      </c>
      <c r="K361" s="18"/>
      <c r="L361" s="8" t="s">
        <v>1595</v>
      </c>
    </row>
    <row r="362" spans="1:12" ht="15.75" x14ac:dyDescent="0.25">
      <c r="A362" s="16"/>
      <c r="B362" t="s">
        <v>17</v>
      </c>
      <c r="C362" t="s">
        <v>786</v>
      </c>
      <c r="E362" t="s">
        <v>789</v>
      </c>
      <c r="F362" t="s">
        <v>790</v>
      </c>
      <c r="G362" s="3">
        <v>10</v>
      </c>
      <c r="H362" s="6">
        <v>7</v>
      </c>
      <c r="I362" s="5">
        <f t="shared" si="10"/>
        <v>0.30000000000000004</v>
      </c>
      <c r="J362" s="4" t="str">
        <f t="shared" si="11"/>
        <v>VIEW PRODUCT</v>
      </c>
      <c r="K362" s="18"/>
      <c r="L362" s="8" t="s">
        <v>1595</v>
      </c>
    </row>
    <row r="363" spans="1:12" ht="15.75" x14ac:dyDescent="0.25">
      <c r="A363" s="16"/>
      <c r="B363" t="s">
        <v>17</v>
      </c>
      <c r="C363" t="s">
        <v>251</v>
      </c>
      <c r="E363" t="s">
        <v>252</v>
      </c>
      <c r="F363" t="s">
        <v>253</v>
      </c>
      <c r="G363" s="3">
        <v>9</v>
      </c>
      <c r="H363" s="6">
        <v>7.5</v>
      </c>
      <c r="I363" s="5">
        <f t="shared" si="10"/>
        <v>0.16666666666666663</v>
      </c>
      <c r="J363" s="4" t="str">
        <f t="shared" si="11"/>
        <v>VIEW PRODUCT</v>
      </c>
      <c r="K363" s="18"/>
      <c r="L363" s="8" t="s">
        <v>1440</v>
      </c>
    </row>
    <row r="364" spans="1:12" ht="15.75" x14ac:dyDescent="0.25">
      <c r="A364" s="16"/>
      <c r="B364" t="s">
        <v>17</v>
      </c>
      <c r="C364" t="s">
        <v>251</v>
      </c>
      <c r="E364" t="s">
        <v>254</v>
      </c>
      <c r="F364" t="s">
        <v>255</v>
      </c>
      <c r="G364" s="3">
        <v>7.75</v>
      </c>
      <c r="H364" s="6">
        <v>6</v>
      </c>
      <c r="I364" s="5">
        <f t="shared" si="10"/>
        <v>0.22580645161290325</v>
      </c>
      <c r="J364" s="4" t="str">
        <f t="shared" si="11"/>
        <v>VIEW PRODUCT</v>
      </c>
      <c r="K364" s="18"/>
      <c r="L364" s="8" t="s">
        <v>1440</v>
      </c>
    </row>
    <row r="365" spans="1:12" ht="15.75" x14ac:dyDescent="0.25">
      <c r="A365" s="16"/>
      <c r="B365" t="s">
        <v>17</v>
      </c>
      <c r="C365" t="s">
        <v>251</v>
      </c>
      <c r="E365" t="s">
        <v>483</v>
      </c>
      <c r="F365" t="s">
        <v>484</v>
      </c>
      <c r="G365" s="3">
        <v>8</v>
      </c>
      <c r="H365" s="6">
        <v>6</v>
      </c>
      <c r="I365" s="5">
        <f t="shared" si="10"/>
        <v>0.25</v>
      </c>
      <c r="J365" s="4" t="str">
        <f t="shared" si="11"/>
        <v>VIEW PRODUCT</v>
      </c>
      <c r="K365" s="18"/>
      <c r="L365" s="8" t="s">
        <v>1503</v>
      </c>
    </row>
    <row r="366" spans="1:12" ht="15.75" x14ac:dyDescent="0.25">
      <c r="A366" s="16"/>
      <c r="B366" t="s">
        <v>17</v>
      </c>
      <c r="C366" t="s">
        <v>251</v>
      </c>
      <c r="E366" t="s">
        <v>485</v>
      </c>
      <c r="F366" t="s">
        <v>486</v>
      </c>
      <c r="G366" s="3">
        <v>6.75</v>
      </c>
      <c r="H366" s="6">
        <v>4.5</v>
      </c>
      <c r="I366" s="5">
        <f t="shared" si="10"/>
        <v>0.33333333333333337</v>
      </c>
      <c r="J366" s="4" t="str">
        <f t="shared" si="11"/>
        <v>VIEW PRODUCT</v>
      </c>
      <c r="K366" s="18"/>
      <c r="L366" s="8" t="s">
        <v>1503</v>
      </c>
    </row>
    <row r="367" spans="1:12" ht="15.75" x14ac:dyDescent="0.25">
      <c r="A367" s="16"/>
      <c r="B367" t="s">
        <v>17</v>
      </c>
      <c r="C367" t="s">
        <v>251</v>
      </c>
      <c r="E367" t="s">
        <v>495</v>
      </c>
      <c r="F367" t="s">
        <v>496</v>
      </c>
      <c r="G367" s="3">
        <v>8</v>
      </c>
      <c r="H367" s="6">
        <v>6</v>
      </c>
      <c r="I367" s="5">
        <f t="shared" si="10"/>
        <v>0.25</v>
      </c>
      <c r="J367" s="4" t="str">
        <f t="shared" si="11"/>
        <v>VIEW PRODUCT</v>
      </c>
      <c r="K367" s="18"/>
      <c r="L367" s="8" t="s">
        <v>1506</v>
      </c>
    </row>
    <row r="368" spans="1:12" ht="15.75" x14ac:dyDescent="0.25">
      <c r="A368" s="16"/>
      <c r="B368" t="s">
        <v>17</v>
      </c>
      <c r="C368" t="s">
        <v>167</v>
      </c>
      <c r="E368" t="s">
        <v>168</v>
      </c>
      <c r="F368" t="s">
        <v>169</v>
      </c>
      <c r="G368" s="3">
        <v>6.5</v>
      </c>
      <c r="H368" s="6">
        <v>5</v>
      </c>
      <c r="I368" s="5">
        <f t="shared" si="10"/>
        <v>0.23076923076923073</v>
      </c>
      <c r="J368" s="4" t="str">
        <f t="shared" si="11"/>
        <v>VIEW PRODUCT</v>
      </c>
      <c r="K368" s="18"/>
      <c r="L368" s="8" t="s">
        <v>1416</v>
      </c>
    </row>
    <row r="369" spans="1:12" ht="15.75" x14ac:dyDescent="0.25">
      <c r="A369" s="16"/>
      <c r="B369" t="s">
        <v>17</v>
      </c>
      <c r="C369" t="s">
        <v>167</v>
      </c>
      <c r="E369" t="s">
        <v>170</v>
      </c>
      <c r="F369" t="s">
        <v>171</v>
      </c>
      <c r="G369" s="3">
        <v>5.5</v>
      </c>
      <c r="H369" s="6">
        <v>4</v>
      </c>
      <c r="I369" s="5">
        <f t="shared" si="10"/>
        <v>0.27272727272727271</v>
      </c>
      <c r="J369" s="4" t="str">
        <f t="shared" si="11"/>
        <v>VIEW PRODUCT</v>
      </c>
      <c r="K369" s="18"/>
      <c r="L369" s="8" t="s">
        <v>1416</v>
      </c>
    </row>
    <row r="370" spans="1:12" ht="15.75" x14ac:dyDescent="0.25">
      <c r="A370" s="16"/>
      <c r="B370" t="s">
        <v>17</v>
      </c>
      <c r="C370" t="s">
        <v>292</v>
      </c>
      <c r="E370" t="s">
        <v>293</v>
      </c>
      <c r="F370" t="s">
        <v>294</v>
      </c>
      <c r="G370" s="3">
        <v>13</v>
      </c>
      <c r="H370" s="6">
        <v>10</v>
      </c>
      <c r="I370" s="5">
        <f t="shared" si="10"/>
        <v>0.23076923076923073</v>
      </c>
      <c r="J370" s="4" t="str">
        <f t="shared" si="11"/>
        <v>VIEW PRODUCT</v>
      </c>
      <c r="K370" s="18"/>
      <c r="L370" s="8" t="s">
        <v>1451</v>
      </c>
    </row>
    <row r="371" spans="1:12" ht="15.75" x14ac:dyDescent="0.25">
      <c r="A371" s="16"/>
      <c r="B371" t="s">
        <v>17</v>
      </c>
      <c r="C371" t="s">
        <v>292</v>
      </c>
      <c r="E371" t="s">
        <v>295</v>
      </c>
      <c r="F371" t="s">
        <v>296</v>
      </c>
      <c r="G371" s="3">
        <v>11</v>
      </c>
      <c r="H371" s="6">
        <v>8</v>
      </c>
      <c r="I371" s="5">
        <f t="shared" si="10"/>
        <v>0.27272727272727271</v>
      </c>
      <c r="J371" s="4" t="str">
        <f t="shared" si="11"/>
        <v>VIEW PRODUCT</v>
      </c>
      <c r="K371" s="18"/>
      <c r="L371" s="8" t="s">
        <v>1451</v>
      </c>
    </row>
    <row r="372" spans="1:12" ht="15.75" x14ac:dyDescent="0.25">
      <c r="A372" s="16"/>
      <c r="B372" t="s">
        <v>17</v>
      </c>
      <c r="C372" t="s">
        <v>561</v>
      </c>
      <c r="E372" t="s">
        <v>562</v>
      </c>
      <c r="F372" t="s">
        <v>563</v>
      </c>
      <c r="G372" s="3">
        <v>5</v>
      </c>
      <c r="H372" s="6">
        <v>4</v>
      </c>
      <c r="I372" s="5">
        <f t="shared" si="10"/>
        <v>0.19999999999999996</v>
      </c>
      <c r="J372" s="4" t="str">
        <f t="shared" si="11"/>
        <v>VIEW PRODUCT</v>
      </c>
      <c r="K372" s="18"/>
      <c r="L372" s="8" t="s">
        <v>1527</v>
      </c>
    </row>
    <row r="373" spans="1:12" ht="15.75" x14ac:dyDescent="0.25">
      <c r="A373" s="16"/>
      <c r="B373" t="s">
        <v>17</v>
      </c>
      <c r="C373" t="s">
        <v>561</v>
      </c>
      <c r="E373" t="s">
        <v>564</v>
      </c>
      <c r="F373" t="s">
        <v>565</v>
      </c>
      <c r="G373" s="3">
        <v>4.25</v>
      </c>
      <c r="H373" s="6">
        <v>3</v>
      </c>
      <c r="I373" s="5">
        <f t="shared" si="10"/>
        <v>0.29411764705882348</v>
      </c>
      <c r="J373" s="4" t="str">
        <f t="shared" si="11"/>
        <v>VIEW PRODUCT</v>
      </c>
      <c r="K373" s="18"/>
      <c r="L373" s="8" t="s">
        <v>1527</v>
      </c>
    </row>
    <row r="374" spans="1:12" ht="15.75" x14ac:dyDescent="0.25">
      <c r="A374" s="16"/>
      <c r="B374" t="s">
        <v>17</v>
      </c>
      <c r="C374" t="s">
        <v>936</v>
      </c>
      <c r="E374" t="s">
        <v>937</v>
      </c>
      <c r="F374" t="s">
        <v>938</v>
      </c>
      <c r="G374" s="3">
        <v>7</v>
      </c>
      <c r="H374" s="6">
        <v>5.5</v>
      </c>
      <c r="I374" s="5">
        <f t="shared" si="10"/>
        <v>0.2142857142857143</v>
      </c>
      <c r="J374" s="4" t="str">
        <f t="shared" si="11"/>
        <v>VIEW PRODUCT</v>
      </c>
      <c r="K374" s="18"/>
      <c r="L374" s="8" t="s">
        <v>1647</v>
      </c>
    </row>
    <row r="375" spans="1:12" ht="15.75" x14ac:dyDescent="0.25">
      <c r="A375" s="16"/>
      <c r="B375" t="s">
        <v>17</v>
      </c>
      <c r="C375" t="s">
        <v>936</v>
      </c>
      <c r="E375" t="s">
        <v>947</v>
      </c>
      <c r="F375" t="s">
        <v>948</v>
      </c>
      <c r="G375" s="3">
        <v>9</v>
      </c>
      <c r="H375" s="6">
        <v>7.5</v>
      </c>
      <c r="I375" s="5">
        <f t="shared" si="10"/>
        <v>0.16666666666666663</v>
      </c>
      <c r="J375" s="4" t="str">
        <f t="shared" si="11"/>
        <v>VIEW PRODUCT</v>
      </c>
      <c r="K375" s="18"/>
      <c r="L375" s="8" t="s">
        <v>1651</v>
      </c>
    </row>
    <row r="376" spans="1:12" ht="15.75" x14ac:dyDescent="0.25">
      <c r="A376" s="16"/>
      <c r="B376" t="s">
        <v>17</v>
      </c>
      <c r="C376" t="s">
        <v>104</v>
      </c>
      <c r="E376" t="s">
        <v>105</v>
      </c>
      <c r="F376" t="s">
        <v>106</v>
      </c>
      <c r="G376" s="3">
        <v>6</v>
      </c>
      <c r="H376" s="6">
        <v>4.5</v>
      </c>
      <c r="I376" s="5">
        <f t="shared" si="10"/>
        <v>0.25</v>
      </c>
      <c r="J376" s="4" t="str">
        <f t="shared" si="11"/>
        <v>VIEW PRODUCT</v>
      </c>
      <c r="K376" s="18"/>
      <c r="L376" s="8" t="s">
        <v>1399</v>
      </c>
    </row>
    <row r="377" spans="1:12" ht="15.75" x14ac:dyDescent="0.25">
      <c r="A377" s="16"/>
      <c r="B377" t="s">
        <v>17</v>
      </c>
      <c r="C377" t="s">
        <v>104</v>
      </c>
      <c r="E377" t="s">
        <v>941</v>
      </c>
      <c r="F377" t="s">
        <v>942</v>
      </c>
      <c r="G377" s="3">
        <v>25</v>
      </c>
      <c r="H377" s="6">
        <v>20</v>
      </c>
      <c r="I377" s="5">
        <f t="shared" si="10"/>
        <v>0.19999999999999996</v>
      </c>
      <c r="J377" s="4" t="str">
        <f t="shared" si="11"/>
        <v>VIEW PRODUCT</v>
      </c>
      <c r="K377" s="18"/>
      <c r="L377" s="8" t="s">
        <v>1649</v>
      </c>
    </row>
    <row r="378" spans="1:12" ht="15.75" x14ac:dyDescent="0.25">
      <c r="A378" s="16"/>
      <c r="B378" t="s">
        <v>17</v>
      </c>
      <c r="C378" t="s">
        <v>618</v>
      </c>
      <c r="E378" t="s">
        <v>619</v>
      </c>
      <c r="F378" t="s">
        <v>620</v>
      </c>
      <c r="G378" s="3">
        <v>26</v>
      </c>
      <c r="H378" s="6">
        <v>16</v>
      </c>
      <c r="I378" s="5">
        <f t="shared" si="10"/>
        <v>0.38461538461538458</v>
      </c>
      <c r="J378" s="4" t="str">
        <f t="shared" si="11"/>
        <v>VIEW PRODUCT</v>
      </c>
      <c r="K378" s="18"/>
      <c r="L378" s="8" t="s">
        <v>1546</v>
      </c>
    </row>
    <row r="379" spans="1:12" ht="15.75" x14ac:dyDescent="0.25">
      <c r="A379" s="16"/>
      <c r="B379" t="s">
        <v>17</v>
      </c>
      <c r="C379" t="s">
        <v>393</v>
      </c>
      <c r="E379" t="s">
        <v>394</v>
      </c>
      <c r="F379" t="s">
        <v>395</v>
      </c>
      <c r="G379" s="3">
        <v>10</v>
      </c>
      <c r="H379" s="6">
        <v>8</v>
      </c>
      <c r="I379" s="5">
        <f t="shared" si="10"/>
        <v>0.19999999999999996</v>
      </c>
      <c r="J379" s="4" t="str">
        <f t="shared" si="11"/>
        <v>VIEW PRODUCT</v>
      </c>
      <c r="K379" s="18"/>
      <c r="L379" s="8" t="s">
        <v>1477</v>
      </c>
    </row>
    <row r="380" spans="1:12" ht="15.75" x14ac:dyDescent="0.25">
      <c r="A380" s="16"/>
      <c r="B380" t="s">
        <v>17</v>
      </c>
      <c r="C380" t="s">
        <v>393</v>
      </c>
      <c r="E380" t="s">
        <v>520</v>
      </c>
      <c r="F380" t="s">
        <v>521</v>
      </c>
      <c r="G380" s="3">
        <v>9</v>
      </c>
      <c r="H380" s="6">
        <v>7.5</v>
      </c>
      <c r="I380" s="5">
        <f t="shared" si="10"/>
        <v>0.16666666666666663</v>
      </c>
      <c r="J380" s="4" t="str">
        <f t="shared" si="11"/>
        <v>VIEW PRODUCT</v>
      </c>
      <c r="K380" s="18"/>
      <c r="L380" s="8" t="s">
        <v>1513</v>
      </c>
    </row>
    <row r="381" spans="1:12" ht="15.75" x14ac:dyDescent="0.25">
      <c r="A381" s="16"/>
      <c r="B381" t="s">
        <v>17</v>
      </c>
      <c r="C381" t="s">
        <v>35</v>
      </c>
      <c r="E381" t="s">
        <v>36</v>
      </c>
      <c r="F381" t="s">
        <v>37</v>
      </c>
      <c r="G381" s="3">
        <v>19</v>
      </c>
      <c r="H381" s="6">
        <v>15.5</v>
      </c>
      <c r="I381" s="5">
        <f t="shared" si="10"/>
        <v>0.18421052631578949</v>
      </c>
      <c r="J381" s="4" t="str">
        <f t="shared" si="11"/>
        <v>VIEW PRODUCT</v>
      </c>
      <c r="K381" s="18"/>
      <c r="L381" s="8" t="s">
        <v>1378</v>
      </c>
    </row>
    <row r="382" spans="1:12" ht="15.75" x14ac:dyDescent="0.25">
      <c r="A382" s="16"/>
      <c r="B382" t="s">
        <v>17</v>
      </c>
      <c r="C382" t="s">
        <v>384</v>
      </c>
      <c r="E382" t="s">
        <v>385</v>
      </c>
      <c r="F382" t="s">
        <v>386</v>
      </c>
      <c r="G382" s="3">
        <v>17</v>
      </c>
      <c r="H382" s="6">
        <v>13.5</v>
      </c>
      <c r="I382" s="5">
        <f t="shared" si="10"/>
        <v>0.20588235294117652</v>
      </c>
      <c r="J382" s="4" t="str">
        <f t="shared" si="11"/>
        <v>VIEW PRODUCT</v>
      </c>
      <c r="K382" s="18"/>
      <c r="L382" s="8" t="s">
        <v>1476</v>
      </c>
    </row>
    <row r="383" spans="1:12" ht="15.75" x14ac:dyDescent="0.25">
      <c r="A383" s="16"/>
      <c r="B383" t="s">
        <v>17</v>
      </c>
      <c r="C383" t="s">
        <v>384</v>
      </c>
      <c r="E383" t="s">
        <v>387</v>
      </c>
      <c r="F383" t="s">
        <v>388</v>
      </c>
      <c r="G383" s="3">
        <v>14.5</v>
      </c>
      <c r="H383" s="6">
        <v>11</v>
      </c>
      <c r="I383" s="5">
        <f t="shared" si="10"/>
        <v>0.24137931034482762</v>
      </c>
      <c r="J383" s="4" t="str">
        <f t="shared" si="11"/>
        <v>VIEW PRODUCT</v>
      </c>
      <c r="K383" s="18"/>
      <c r="L383" s="8" t="s">
        <v>1476</v>
      </c>
    </row>
    <row r="384" spans="1:12" ht="15.75" x14ac:dyDescent="0.25">
      <c r="A384" s="16"/>
      <c r="B384" t="s">
        <v>17</v>
      </c>
      <c r="C384" t="s">
        <v>384</v>
      </c>
      <c r="E384" t="s">
        <v>389</v>
      </c>
      <c r="F384" t="s">
        <v>390</v>
      </c>
      <c r="G384" s="3">
        <v>10</v>
      </c>
      <c r="H384" s="6">
        <v>8.5</v>
      </c>
      <c r="I384" s="5">
        <f t="shared" si="10"/>
        <v>0.15000000000000002</v>
      </c>
      <c r="J384" s="4" t="str">
        <f t="shared" si="11"/>
        <v>VIEW PRODUCT</v>
      </c>
      <c r="K384" s="18"/>
      <c r="L384" s="8" t="s">
        <v>1476</v>
      </c>
    </row>
    <row r="385" spans="1:12" ht="15.75" x14ac:dyDescent="0.25">
      <c r="A385" s="16"/>
      <c r="B385" t="s">
        <v>17</v>
      </c>
      <c r="C385" t="s">
        <v>384</v>
      </c>
      <c r="E385" t="s">
        <v>391</v>
      </c>
      <c r="F385" t="s">
        <v>392</v>
      </c>
      <c r="G385" s="3">
        <v>8.5</v>
      </c>
      <c r="H385" s="6">
        <v>7</v>
      </c>
      <c r="I385" s="5">
        <f t="shared" si="10"/>
        <v>0.17647058823529416</v>
      </c>
      <c r="J385" s="4" t="str">
        <f t="shared" si="11"/>
        <v>VIEW PRODUCT</v>
      </c>
      <c r="K385" s="18"/>
      <c r="L385" s="8" t="s">
        <v>1476</v>
      </c>
    </row>
    <row r="386" spans="1:12" ht="15.75" x14ac:dyDescent="0.25">
      <c r="A386" s="16"/>
      <c r="B386" t="s">
        <v>17</v>
      </c>
      <c r="C386" t="s">
        <v>384</v>
      </c>
      <c r="E386" t="s">
        <v>831</v>
      </c>
      <c r="F386" t="s">
        <v>832</v>
      </c>
      <c r="G386" s="3">
        <v>11</v>
      </c>
      <c r="H386" s="6">
        <v>9</v>
      </c>
      <c r="I386" s="5">
        <f t="shared" si="10"/>
        <v>0.18181818181818177</v>
      </c>
      <c r="J386" s="4" t="str">
        <f t="shared" si="11"/>
        <v>VIEW PRODUCT</v>
      </c>
      <c r="K386" s="18"/>
      <c r="L386" s="8" t="s">
        <v>1609</v>
      </c>
    </row>
    <row r="387" spans="1:12" ht="15.75" x14ac:dyDescent="0.25">
      <c r="A387" s="16"/>
      <c r="B387" t="s">
        <v>17</v>
      </c>
      <c r="C387" t="s">
        <v>384</v>
      </c>
      <c r="E387" t="s">
        <v>833</v>
      </c>
      <c r="F387" t="s">
        <v>834</v>
      </c>
      <c r="G387" s="3">
        <v>9.25</v>
      </c>
      <c r="H387" s="6">
        <v>7</v>
      </c>
      <c r="I387" s="5">
        <f t="shared" si="10"/>
        <v>0.2432432432432432</v>
      </c>
      <c r="J387" s="4" t="str">
        <f t="shared" si="11"/>
        <v>VIEW PRODUCT</v>
      </c>
      <c r="K387" s="18"/>
      <c r="L387" s="8" t="s">
        <v>1609</v>
      </c>
    </row>
    <row r="388" spans="1:12" ht="15.75" x14ac:dyDescent="0.25">
      <c r="A388" s="16"/>
      <c r="B388" t="s">
        <v>17</v>
      </c>
      <c r="C388" t="s">
        <v>515</v>
      </c>
      <c r="E388" t="s">
        <v>516</v>
      </c>
      <c r="F388" t="s">
        <v>517</v>
      </c>
      <c r="G388" s="3">
        <v>9</v>
      </c>
      <c r="H388" s="6">
        <v>7.5</v>
      </c>
      <c r="I388" s="5">
        <f t="shared" si="10"/>
        <v>0.16666666666666663</v>
      </c>
      <c r="J388" s="4" t="str">
        <f t="shared" si="11"/>
        <v>VIEW PRODUCT</v>
      </c>
      <c r="K388" s="18"/>
      <c r="L388" s="8" t="s">
        <v>1512</v>
      </c>
    </row>
    <row r="389" spans="1:12" ht="15.75" x14ac:dyDescent="0.25">
      <c r="A389" s="16"/>
      <c r="B389" t="s">
        <v>17</v>
      </c>
      <c r="C389" t="s">
        <v>515</v>
      </c>
      <c r="E389" t="s">
        <v>518</v>
      </c>
      <c r="F389" t="s">
        <v>519</v>
      </c>
      <c r="G389" s="3">
        <v>7.75</v>
      </c>
      <c r="H389" s="6">
        <v>5.5</v>
      </c>
      <c r="I389" s="5">
        <f t="shared" si="10"/>
        <v>0.29032258064516125</v>
      </c>
      <c r="J389" s="4" t="str">
        <f t="shared" si="11"/>
        <v>VIEW PRODUCT</v>
      </c>
      <c r="K389" s="18"/>
      <c r="L389" s="8" t="s">
        <v>1512</v>
      </c>
    </row>
    <row r="390" spans="1:12" ht="15.75" x14ac:dyDescent="0.25">
      <c r="A390" s="16"/>
      <c r="B390" t="s">
        <v>17</v>
      </c>
      <c r="C390" t="s">
        <v>515</v>
      </c>
      <c r="E390" t="s">
        <v>806</v>
      </c>
      <c r="F390" t="s">
        <v>807</v>
      </c>
      <c r="G390" s="3">
        <v>60</v>
      </c>
      <c r="H390" s="6">
        <v>50</v>
      </c>
      <c r="I390" s="5">
        <f t="shared" si="10"/>
        <v>0.16666666666666663</v>
      </c>
      <c r="J390" s="4" t="str">
        <f t="shared" si="11"/>
        <v>VIEW PRODUCT</v>
      </c>
      <c r="K390" s="18"/>
      <c r="L390" s="8" t="s">
        <v>1601</v>
      </c>
    </row>
    <row r="391" spans="1:12" ht="15.75" x14ac:dyDescent="0.25">
      <c r="A391" s="16"/>
      <c r="B391" t="s">
        <v>17</v>
      </c>
      <c r="C391" t="s">
        <v>515</v>
      </c>
      <c r="E391" t="s">
        <v>808</v>
      </c>
      <c r="F391" t="s">
        <v>809</v>
      </c>
      <c r="G391" s="3">
        <v>51</v>
      </c>
      <c r="H391" s="6">
        <v>40</v>
      </c>
      <c r="I391" s="5">
        <f t="shared" si="10"/>
        <v>0.21568627450980393</v>
      </c>
      <c r="J391" s="4" t="str">
        <f t="shared" si="11"/>
        <v>VIEW PRODUCT</v>
      </c>
      <c r="K391" s="18"/>
      <c r="L391" s="8" t="s">
        <v>1601</v>
      </c>
    </row>
    <row r="392" spans="1:12" ht="15.75" x14ac:dyDescent="0.25">
      <c r="A392" s="16"/>
      <c r="B392" t="s">
        <v>17</v>
      </c>
      <c r="C392" t="s">
        <v>438</v>
      </c>
      <c r="E392" t="s">
        <v>439</v>
      </c>
      <c r="F392" t="s">
        <v>440</v>
      </c>
      <c r="G392" s="3">
        <v>13</v>
      </c>
      <c r="H392" s="6">
        <v>10.5</v>
      </c>
      <c r="I392" s="5">
        <f t="shared" si="10"/>
        <v>0.19230769230769229</v>
      </c>
      <c r="J392" s="4" t="str">
        <f t="shared" si="11"/>
        <v>VIEW PRODUCT</v>
      </c>
      <c r="K392" s="18"/>
      <c r="L392" s="8" t="s">
        <v>1492</v>
      </c>
    </row>
    <row r="393" spans="1:12" ht="15.75" x14ac:dyDescent="0.25">
      <c r="A393" s="16"/>
      <c r="B393" t="s">
        <v>17</v>
      </c>
      <c r="C393" t="s">
        <v>438</v>
      </c>
      <c r="E393" t="s">
        <v>441</v>
      </c>
      <c r="F393" t="s">
        <v>442</v>
      </c>
      <c r="G393" s="3">
        <v>11</v>
      </c>
      <c r="H393" s="6">
        <v>8</v>
      </c>
      <c r="I393" s="5">
        <f t="shared" si="10"/>
        <v>0.27272727272727271</v>
      </c>
      <c r="J393" s="4" t="str">
        <f t="shared" si="11"/>
        <v>VIEW PRODUCT</v>
      </c>
      <c r="K393" s="18"/>
      <c r="L393" s="8" t="s">
        <v>1492</v>
      </c>
    </row>
    <row r="394" spans="1:12" ht="15.75" x14ac:dyDescent="0.25">
      <c r="A394" s="16"/>
      <c r="B394" t="s">
        <v>17</v>
      </c>
      <c r="C394" t="s">
        <v>438</v>
      </c>
      <c r="E394" t="s">
        <v>584</v>
      </c>
      <c r="F394" t="s">
        <v>585</v>
      </c>
      <c r="G394" s="3">
        <v>17</v>
      </c>
      <c r="H394" s="6">
        <v>12</v>
      </c>
      <c r="I394" s="5">
        <f t="shared" si="10"/>
        <v>0.29411764705882348</v>
      </c>
      <c r="J394" s="4" t="str">
        <f t="shared" si="11"/>
        <v>VIEW PRODUCT</v>
      </c>
      <c r="K394" s="18"/>
      <c r="L394" s="8" t="s">
        <v>1534</v>
      </c>
    </row>
    <row r="395" spans="1:12" ht="15.75" x14ac:dyDescent="0.25">
      <c r="A395" s="16"/>
      <c r="B395" t="s">
        <v>17</v>
      </c>
      <c r="C395" t="s">
        <v>438</v>
      </c>
      <c r="E395" t="s">
        <v>736</v>
      </c>
      <c r="F395" t="s">
        <v>737</v>
      </c>
      <c r="G395" s="3">
        <v>8</v>
      </c>
      <c r="H395" s="6">
        <v>6</v>
      </c>
      <c r="I395" s="5">
        <f t="shared" si="10"/>
        <v>0.25</v>
      </c>
      <c r="J395" s="4" t="str">
        <f t="shared" si="11"/>
        <v>VIEW PRODUCT</v>
      </c>
      <c r="K395" s="18"/>
      <c r="L395" s="8" t="s">
        <v>1580</v>
      </c>
    </row>
    <row r="396" spans="1:12" ht="15.75" x14ac:dyDescent="0.25">
      <c r="A396" s="16"/>
      <c r="B396" t="s">
        <v>17</v>
      </c>
      <c r="C396" t="s">
        <v>438</v>
      </c>
      <c r="E396" t="s">
        <v>738</v>
      </c>
      <c r="F396" t="s">
        <v>739</v>
      </c>
      <c r="G396" s="3">
        <v>6.75</v>
      </c>
      <c r="H396" s="6">
        <v>3</v>
      </c>
      <c r="I396" s="5">
        <f t="shared" si="10"/>
        <v>0.55555555555555558</v>
      </c>
      <c r="J396" s="4" t="str">
        <f t="shared" si="11"/>
        <v>VIEW PRODUCT</v>
      </c>
      <c r="K396" s="18"/>
      <c r="L396" s="8" t="s">
        <v>1580</v>
      </c>
    </row>
    <row r="397" spans="1:12" ht="15.75" x14ac:dyDescent="0.25">
      <c r="A397" s="16"/>
      <c r="B397" t="s">
        <v>17</v>
      </c>
      <c r="C397" t="s">
        <v>420</v>
      </c>
      <c r="E397" t="s">
        <v>421</v>
      </c>
      <c r="F397" t="s">
        <v>422</v>
      </c>
      <c r="G397" s="3">
        <v>5</v>
      </c>
      <c r="H397" s="6">
        <v>4</v>
      </c>
      <c r="I397" s="5">
        <f t="shared" si="10"/>
        <v>0.19999999999999996</v>
      </c>
      <c r="J397" s="4" t="str">
        <f t="shared" si="11"/>
        <v>VIEW PRODUCT</v>
      </c>
      <c r="K397" s="18"/>
      <c r="L397" s="8" t="s">
        <v>1486</v>
      </c>
    </row>
    <row r="398" spans="1:12" ht="15.75" x14ac:dyDescent="0.25">
      <c r="A398" s="16"/>
      <c r="B398" t="s">
        <v>17</v>
      </c>
      <c r="C398" t="s">
        <v>420</v>
      </c>
      <c r="E398" t="s">
        <v>793</v>
      </c>
      <c r="F398" t="s">
        <v>794</v>
      </c>
      <c r="G398" s="3">
        <v>6</v>
      </c>
      <c r="H398" s="6">
        <v>4.5</v>
      </c>
      <c r="I398" s="5">
        <f t="shared" si="10"/>
        <v>0.25</v>
      </c>
      <c r="J398" s="4" t="str">
        <f t="shared" si="11"/>
        <v>VIEW PRODUCT</v>
      </c>
      <c r="K398" s="18"/>
      <c r="L398" s="8" t="s">
        <v>1597</v>
      </c>
    </row>
    <row r="399" spans="1:12" ht="15.75" x14ac:dyDescent="0.25">
      <c r="A399" s="16"/>
      <c r="B399" t="s">
        <v>17</v>
      </c>
      <c r="C399" t="s">
        <v>909</v>
      </c>
      <c r="E399" t="s">
        <v>910</v>
      </c>
      <c r="F399" t="s">
        <v>911</v>
      </c>
      <c r="G399" s="3">
        <v>8.5</v>
      </c>
      <c r="H399" s="6">
        <v>7</v>
      </c>
      <c r="I399" s="5">
        <f t="shared" si="10"/>
        <v>0.17647058823529416</v>
      </c>
      <c r="J399" s="4" t="str">
        <f t="shared" si="11"/>
        <v>VIEW PRODUCT</v>
      </c>
      <c r="K399" s="18"/>
      <c r="L399" s="8" t="s">
        <v>1639</v>
      </c>
    </row>
    <row r="400" spans="1:12" ht="15.75" x14ac:dyDescent="0.25">
      <c r="A400" s="16"/>
      <c r="B400" t="s">
        <v>17</v>
      </c>
      <c r="C400" t="s">
        <v>909</v>
      </c>
      <c r="E400" t="s">
        <v>932</v>
      </c>
      <c r="F400" t="s">
        <v>933</v>
      </c>
      <c r="G400" s="3">
        <v>22</v>
      </c>
      <c r="H400" s="6">
        <v>18</v>
      </c>
      <c r="I400" s="5">
        <f t="shared" si="10"/>
        <v>0.18181818181818177</v>
      </c>
      <c r="J400" s="4" t="str">
        <f t="shared" si="11"/>
        <v>VIEW PRODUCT</v>
      </c>
      <c r="K400" s="18"/>
      <c r="L400" s="8" t="s">
        <v>1646</v>
      </c>
    </row>
    <row r="401" spans="1:12" ht="15.75" x14ac:dyDescent="0.25">
      <c r="A401" s="16"/>
      <c r="B401" t="s">
        <v>17</v>
      </c>
      <c r="C401" t="s">
        <v>909</v>
      </c>
      <c r="E401" t="s">
        <v>934</v>
      </c>
      <c r="F401" t="s">
        <v>935</v>
      </c>
      <c r="G401" s="3">
        <v>18.5</v>
      </c>
      <c r="H401" s="6">
        <v>14</v>
      </c>
      <c r="I401" s="5">
        <f t="shared" si="10"/>
        <v>0.2432432432432432</v>
      </c>
      <c r="J401" s="4" t="str">
        <f t="shared" si="11"/>
        <v>VIEW PRODUCT</v>
      </c>
      <c r="K401" s="18"/>
      <c r="L401" s="8" t="s">
        <v>1646</v>
      </c>
    </row>
    <row r="402" spans="1:12" ht="15.75" x14ac:dyDescent="0.25">
      <c r="A402" s="16"/>
      <c r="B402" t="s">
        <v>17</v>
      </c>
      <c r="C402" t="s">
        <v>230</v>
      </c>
      <c r="E402" t="s">
        <v>231</v>
      </c>
      <c r="F402" t="s">
        <v>232</v>
      </c>
      <c r="G402" s="3">
        <v>12</v>
      </c>
      <c r="H402" s="6">
        <v>9.5</v>
      </c>
      <c r="I402" s="5">
        <f t="shared" ref="I402:I465" si="12">1-(H402/G402)</f>
        <v>0.20833333333333337</v>
      </c>
      <c r="J402" s="4" t="str">
        <f t="shared" ref="J402:J465" si="13">HYPERLINK(CONCATENATE("http://www.miniaturemarket.com/",L402,".html"),"VIEW PRODUCT")</f>
        <v>VIEW PRODUCT</v>
      </c>
      <c r="K402" s="18"/>
      <c r="L402" s="8" t="s">
        <v>1435</v>
      </c>
    </row>
    <row r="403" spans="1:12" ht="15.75" x14ac:dyDescent="0.25">
      <c r="A403" s="16"/>
      <c r="B403" t="s">
        <v>17</v>
      </c>
      <c r="C403" t="s">
        <v>230</v>
      </c>
      <c r="E403" t="s">
        <v>233</v>
      </c>
      <c r="F403" t="s">
        <v>234</v>
      </c>
      <c r="G403" s="3">
        <v>10</v>
      </c>
      <c r="H403" s="6">
        <v>7.5</v>
      </c>
      <c r="I403" s="5">
        <f t="shared" si="12"/>
        <v>0.25</v>
      </c>
      <c r="J403" s="4" t="str">
        <f t="shared" si="13"/>
        <v>VIEW PRODUCT</v>
      </c>
      <c r="K403" s="18"/>
      <c r="L403" s="8" t="s">
        <v>1435</v>
      </c>
    </row>
    <row r="404" spans="1:12" ht="15.75" x14ac:dyDescent="0.25">
      <c r="A404" s="16"/>
      <c r="B404" t="s">
        <v>17</v>
      </c>
      <c r="C404" t="s">
        <v>230</v>
      </c>
      <c r="E404" t="s">
        <v>491</v>
      </c>
      <c r="F404" t="s">
        <v>492</v>
      </c>
      <c r="G404" s="3">
        <v>40</v>
      </c>
      <c r="H404" s="6">
        <v>32</v>
      </c>
      <c r="I404" s="5">
        <f t="shared" si="12"/>
        <v>0.19999999999999996</v>
      </c>
      <c r="J404" s="4" t="str">
        <f t="shared" si="13"/>
        <v>VIEW PRODUCT</v>
      </c>
      <c r="K404" s="18"/>
      <c r="L404" s="8" t="s">
        <v>1505</v>
      </c>
    </row>
    <row r="405" spans="1:12" ht="15.75" x14ac:dyDescent="0.25">
      <c r="A405" s="16"/>
      <c r="B405" t="s">
        <v>17</v>
      </c>
      <c r="C405" t="s">
        <v>230</v>
      </c>
      <c r="E405" t="s">
        <v>493</v>
      </c>
      <c r="F405" t="s">
        <v>494</v>
      </c>
      <c r="G405" s="3">
        <v>34</v>
      </c>
      <c r="H405" s="6">
        <v>27</v>
      </c>
      <c r="I405" s="5">
        <f t="shared" si="12"/>
        <v>0.20588235294117652</v>
      </c>
      <c r="J405" s="4" t="str">
        <f t="shared" si="13"/>
        <v>VIEW PRODUCT</v>
      </c>
      <c r="K405" s="18"/>
      <c r="L405" s="8" t="s">
        <v>1505</v>
      </c>
    </row>
    <row r="406" spans="1:12" ht="15.75" x14ac:dyDescent="0.25">
      <c r="A406" s="16"/>
      <c r="B406" t="s">
        <v>17</v>
      </c>
      <c r="C406" t="s">
        <v>230</v>
      </c>
      <c r="E406" t="s">
        <v>610</v>
      </c>
      <c r="F406" t="s">
        <v>611</v>
      </c>
      <c r="G406" s="3">
        <v>28</v>
      </c>
      <c r="H406" s="6">
        <v>22</v>
      </c>
      <c r="I406" s="5">
        <f t="shared" si="12"/>
        <v>0.2142857142857143</v>
      </c>
      <c r="J406" s="4" t="str">
        <f t="shared" si="13"/>
        <v>VIEW PRODUCT</v>
      </c>
      <c r="K406" s="18"/>
      <c r="L406" s="8" t="s">
        <v>1543</v>
      </c>
    </row>
    <row r="407" spans="1:12" ht="15.75" x14ac:dyDescent="0.25">
      <c r="A407" s="16"/>
      <c r="B407" t="s">
        <v>17</v>
      </c>
      <c r="C407" t="s">
        <v>230</v>
      </c>
      <c r="E407" t="s">
        <v>750</v>
      </c>
      <c r="F407" t="s">
        <v>751</v>
      </c>
      <c r="G407" s="3">
        <v>20</v>
      </c>
      <c r="H407" s="6">
        <v>16</v>
      </c>
      <c r="I407" s="5">
        <f t="shared" si="12"/>
        <v>0.19999999999999996</v>
      </c>
      <c r="J407" s="4" t="str">
        <f t="shared" si="13"/>
        <v>VIEW PRODUCT</v>
      </c>
      <c r="K407" s="18"/>
      <c r="L407" s="8" t="s">
        <v>1584</v>
      </c>
    </row>
    <row r="408" spans="1:12" ht="15.75" x14ac:dyDescent="0.25">
      <c r="A408" s="16"/>
      <c r="B408" t="s">
        <v>17</v>
      </c>
      <c r="C408" t="s">
        <v>230</v>
      </c>
      <c r="E408" t="s">
        <v>752</v>
      </c>
      <c r="F408" t="s">
        <v>753</v>
      </c>
      <c r="G408" s="3">
        <v>17</v>
      </c>
      <c r="H408" s="6">
        <v>12</v>
      </c>
      <c r="I408" s="5">
        <f t="shared" si="12"/>
        <v>0.29411764705882348</v>
      </c>
      <c r="J408" s="4" t="str">
        <f t="shared" si="13"/>
        <v>VIEW PRODUCT</v>
      </c>
      <c r="K408" s="18"/>
      <c r="L408" s="8" t="s">
        <v>1584</v>
      </c>
    </row>
    <row r="409" spans="1:12" ht="15.75" x14ac:dyDescent="0.25">
      <c r="A409" s="16"/>
      <c r="B409" t="s">
        <v>17</v>
      </c>
      <c r="C409" t="s">
        <v>339</v>
      </c>
      <c r="E409" t="s">
        <v>340</v>
      </c>
      <c r="F409" t="s">
        <v>341</v>
      </c>
      <c r="G409" s="3">
        <v>9</v>
      </c>
      <c r="H409" s="6">
        <v>7</v>
      </c>
      <c r="I409" s="5">
        <f t="shared" si="12"/>
        <v>0.22222222222222221</v>
      </c>
      <c r="J409" s="4" t="str">
        <f t="shared" si="13"/>
        <v>VIEW PRODUCT</v>
      </c>
      <c r="K409" s="18"/>
      <c r="L409" s="8" t="s">
        <v>1463</v>
      </c>
    </row>
    <row r="410" spans="1:12" ht="15.75" x14ac:dyDescent="0.25">
      <c r="A410" s="16"/>
      <c r="B410" t="s">
        <v>17</v>
      </c>
      <c r="C410" t="s">
        <v>339</v>
      </c>
      <c r="E410" t="s">
        <v>342</v>
      </c>
      <c r="F410" t="s">
        <v>343</v>
      </c>
      <c r="G410" s="3">
        <v>7.75</v>
      </c>
      <c r="H410" s="6">
        <v>5.5</v>
      </c>
      <c r="I410" s="5">
        <f t="shared" si="12"/>
        <v>0.29032258064516125</v>
      </c>
      <c r="J410" s="4" t="str">
        <f t="shared" si="13"/>
        <v>VIEW PRODUCT</v>
      </c>
      <c r="K410" s="18"/>
      <c r="L410" s="8" t="s">
        <v>1463</v>
      </c>
    </row>
    <row r="411" spans="1:12" ht="15.75" x14ac:dyDescent="0.25">
      <c r="A411" s="16"/>
      <c r="B411" t="s">
        <v>17</v>
      </c>
      <c r="C411" t="s">
        <v>118</v>
      </c>
      <c r="E411" t="s">
        <v>119</v>
      </c>
      <c r="F411" t="s">
        <v>120</v>
      </c>
      <c r="G411" s="3">
        <v>12</v>
      </c>
      <c r="H411" s="6">
        <v>9.5</v>
      </c>
      <c r="I411" s="5">
        <f t="shared" si="12"/>
        <v>0.20833333333333337</v>
      </c>
      <c r="J411" s="4" t="str">
        <f t="shared" si="13"/>
        <v>VIEW PRODUCT</v>
      </c>
      <c r="K411" s="18"/>
      <c r="L411" s="8" t="s">
        <v>1403</v>
      </c>
    </row>
    <row r="412" spans="1:12" ht="15.75" x14ac:dyDescent="0.25">
      <c r="A412" s="16"/>
      <c r="B412" t="s">
        <v>17</v>
      </c>
      <c r="C412" t="s">
        <v>118</v>
      </c>
      <c r="E412" t="s">
        <v>333</v>
      </c>
      <c r="F412" t="s">
        <v>334</v>
      </c>
      <c r="G412" s="3">
        <v>14</v>
      </c>
      <c r="H412" s="6">
        <v>11</v>
      </c>
      <c r="I412" s="5">
        <f t="shared" si="12"/>
        <v>0.2142857142857143</v>
      </c>
      <c r="J412" s="4" t="str">
        <f t="shared" si="13"/>
        <v>VIEW PRODUCT</v>
      </c>
      <c r="K412" s="18"/>
      <c r="L412" s="8" t="s">
        <v>1461</v>
      </c>
    </row>
    <row r="413" spans="1:12" ht="15.75" x14ac:dyDescent="0.25">
      <c r="A413" s="16"/>
      <c r="B413" t="s">
        <v>17</v>
      </c>
      <c r="C413" t="s">
        <v>118</v>
      </c>
      <c r="E413" t="s">
        <v>552</v>
      </c>
      <c r="F413" t="s">
        <v>553</v>
      </c>
      <c r="G413" s="3">
        <v>28</v>
      </c>
      <c r="H413" s="6">
        <v>22</v>
      </c>
      <c r="I413" s="5">
        <f t="shared" si="12"/>
        <v>0.2142857142857143</v>
      </c>
      <c r="J413" s="4" t="str">
        <f t="shared" si="13"/>
        <v>VIEW PRODUCT</v>
      </c>
      <c r="K413" s="18"/>
      <c r="L413" s="8" t="s">
        <v>1524</v>
      </c>
    </row>
    <row r="414" spans="1:12" ht="15.75" x14ac:dyDescent="0.25">
      <c r="A414" s="16"/>
      <c r="B414" t="s">
        <v>17</v>
      </c>
      <c r="C414" t="s">
        <v>118</v>
      </c>
      <c r="E414" t="s">
        <v>612</v>
      </c>
      <c r="F414" t="s">
        <v>613</v>
      </c>
      <c r="G414" s="3">
        <v>30</v>
      </c>
      <c r="H414" s="6">
        <v>25</v>
      </c>
      <c r="I414" s="5">
        <f t="shared" si="12"/>
        <v>0.16666666666666663</v>
      </c>
      <c r="J414" s="4" t="str">
        <f t="shared" si="13"/>
        <v>VIEW PRODUCT</v>
      </c>
      <c r="K414" s="18"/>
      <c r="L414" s="8" t="s">
        <v>1544</v>
      </c>
    </row>
    <row r="415" spans="1:12" ht="15.75" x14ac:dyDescent="0.25">
      <c r="A415" s="16"/>
      <c r="B415" t="s">
        <v>17</v>
      </c>
      <c r="C415" t="s">
        <v>118</v>
      </c>
      <c r="E415" t="s">
        <v>614</v>
      </c>
      <c r="F415" t="s">
        <v>615</v>
      </c>
      <c r="G415" s="3">
        <v>26</v>
      </c>
      <c r="H415" s="6">
        <v>20</v>
      </c>
      <c r="I415" s="5">
        <f t="shared" si="12"/>
        <v>0.23076923076923073</v>
      </c>
      <c r="J415" s="4" t="str">
        <f t="shared" si="13"/>
        <v>VIEW PRODUCT</v>
      </c>
      <c r="K415" s="18"/>
      <c r="L415" s="8" t="s">
        <v>1544</v>
      </c>
    </row>
    <row r="416" spans="1:12" ht="15.75" x14ac:dyDescent="0.25">
      <c r="A416" s="16"/>
      <c r="B416" t="s">
        <v>17</v>
      </c>
      <c r="C416" t="s">
        <v>118</v>
      </c>
      <c r="E416" t="s">
        <v>876</v>
      </c>
      <c r="F416" t="s">
        <v>877</v>
      </c>
      <c r="G416" s="3">
        <v>8</v>
      </c>
      <c r="H416" s="6">
        <v>6</v>
      </c>
      <c r="I416" s="5">
        <f t="shared" si="12"/>
        <v>0.25</v>
      </c>
      <c r="J416" s="4" t="str">
        <f t="shared" si="13"/>
        <v>VIEW PRODUCT</v>
      </c>
      <c r="K416" s="18"/>
      <c r="L416" s="8" t="s">
        <v>1626</v>
      </c>
    </row>
    <row r="417" spans="1:12" ht="15.75" x14ac:dyDescent="0.25">
      <c r="A417" s="16"/>
      <c r="B417" t="s">
        <v>17</v>
      </c>
      <c r="C417" t="s">
        <v>118</v>
      </c>
      <c r="E417" t="s">
        <v>878</v>
      </c>
      <c r="F417" t="s">
        <v>879</v>
      </c>
      <c r="G417" s="3">
        <v>6.75</v>
      </c>
      <c r="H417" s="6">
        <v>4.5</v>
      </c>
      <c r="I417" s="5">
        <f t="shared" si="12"/>
        <v>0.33333333333333337</v>
      </c>
      <c r="J417" s="4" t="str">
        <f t="shared" si="13"/>
        <v>VIEW PRODUCT</v>
      </c>
      <c r="K417" s="18"/>
      <c r="L417" s="8" t="s">
        <v>1626</v>
      </c>
    </row>
    <row r="418" spans="1:12" ht="15.75" x14ac:dyDescent="0.25">
      <c r="A418" s="16"/>
      <c r="B418" t="s">
        <v>17</v>
      </c>
      <c r="C418" t="s">
        <v>681</v>
      </c>
      <c r="E418" t="s">
        <v>682</v>
      </c>
      <c r="F418" t="s">
        <v>683</v>
      </c>
      <c r="G418" s="3">
        <v>9</v>
      </c>
      <c r="H418" s="6">
        <v>7</v>
      </c>
      <c r="I418" s="5">
        <f t="shared" si="12"/>
        <v>0.22222222222222221</v>
      </c>
      <c r="J418" s="4" t="str">
        <f t="shared" si="13"/>
        <v>VIEW PRODUCT</v>
      </c>
      <c r="K418" s="18"/>
      <c r="L418" s="8" t="s">
        <v>1565</v>
      </c>
    </row>
    <row r="419" spans="1:12" ht="15.75" x14ac:dyDescent="0.25">
      <c r="A419" s="16"/>
      <c r="B419" t="s">
        <v>17</v>
      </c>
      <c r="C419" t="s">
        <v>681</v>
      </c>
      <c r="E419" t="s">
        <v>713</v>
      </c>
      <c r="F419" t="s">
        <v>714</v>
      </c>
      <c r="G419" s="3">
        <v>12</v>
      </c>
      <c r="H419" s="6">
        <v>9</v>
      </c>
      <c r="I419" s="5">
        <f t="shared" si="12"/>
        <v>0.25</v>
      </c>
      <c r="J419" s="4" t="str">
        <f t="shared" si="13"/>
        <v>VIEW PRODUCT</v>
      </c>
      <c r="K419" s="18"/>
      <c r="L419" s="8" t="s">
        <v>1574</v>
      </c>
    </row>
    <row r="420" spans="1:12" ht="15.75" x14ac:dyDescent="0.25">
      <c r="A420" s="16"/>
      <c r="B420" t="s">
        <v>17</v>
      </c>
      <c r="C420" t="s">
        <v>160</v>
      </c>
      <c r="E420" t="s">
        <v>161</v>
      </c>
      <c r="F420" t="s">
        <v>162</v>
      </c>
      <c r="G420" s="3">
        <v>225</v>
      </c>
      <c r="H420" s="6">
        <v>185</v>
      </c>
      <c r="I420" s="5">
        <f t="shared" si="12"/>
        <v>0.17777777777777781</v>
      </c>
      <c r="J420" s="4" t="str">
        <f t="shared" si="13"/>
        <v>VIEW PRODUCT</v>
      </c>
      <c r="K420" s="18"/>
      <c r="L420" s="8" t="s">
        <v>1414</v>
      </c>
    </row>
    <row r="421" spans="1:12" ht="15.75" x14ac:dyDescent="0.25">
      <c r="A421" s="16"/>
      <c r="B421" t="s">
        <v>17</v>
      </c>
      <c r="C421" t="s">
        <v>160</v>
      </c>
      <c r="E421" t="s">
        <v>163</v>
      </c>
      <c r="F421" t="s">
        <v>164</v>
      </c>
      <c r="G421" s="3">
        <v>191</v>
      </c>
      <c r="H421" s="6">
        <v>150</v>
      </c>
      <c r="I421" s="5">
        <f t="shared" si="12"/>
        <v>0.21465968586387429</v>
      </c>
      <c r="J421" s="4" t="str">
        <f t="shared" si="13"/>
        <v>VIEW PRODUCT</v>
      </c>
      <c r="K421" s="18"/>
      <c r="L421" s="8" t="s">
        <v>1414</v>
      </c>
    </row>
    <row r="422" spans="1:12" ht="15.75" x14ac:dyDescent="0.25">
      <c r="A422" s="16"/>
      <c r="B422" t="s">
        <v>17</v>
      </c>
      <c r="C422" t="s">
        <v>160</v>
      </c>
      <c r="E422" t="s">
        <v>262</v>
      </c>
      <c r="F422" t="s">
        <v>263</v>
      </c>
      <c r="G422" s="3">
        <v>11</v>
      </c>
      <c r="H422" s="6">
        <v>8.5</v>
      </c>
      <c r="I422" s="5">
        <f t="shared" si="12"/>
        <v>0.22727272727272729</v>
      </c>
      <c r="J422" s="4" t="str">
        <f t="shared" si="13"/>
        <v>VIEW PRODUCT</v>
      </c>
      <c r="K422" s="18"/>
      <c r="L422" s="8" t="s">
        <v>1444</v>
      </c>
    </row>
    <row r="423" spans="1:12" ht="15.75" x14ac:dyDescent="0.25">
      <c r="A423" s="16"/>
      <c r="B423" t="s">
        <v>17</v>
      </c>
      <c r="C423" t="s">
        <v>160</v>
      </c>
      <c r="E423" t="s">
        <v>264</v>
      </c>
      <c r="F423" t="s">
        <v>265</v>
      </c>
      <c r="G423" s="3">
        <v>9.25</v>
      </c>
      <c r="H423" s="6">
        <v>6.5</v>
      </c>
      <c r="I423" s="5">
        <f t="shared" si="12"/>
        <v>0.29729729729729726</v>
      </c>
      <c r="J423" s="4" t="str">
        <f t="shared" si="13"/>
        <v>VIEW PRODUCT</v>
      </c>
      <c r="K423" s="18"/>
      <c r="L423" s="8" t="s">
        <v>1444</v>
      </c>
    </row>
    <row r="424" spans="1:12" ht="15.75" x14ac:dyDescent="0.25">
      <c r="A424" s="16"/>
      <c r="B424" t="s">
        <v>17</v>
      </c>
      <c r="C424" t="s">
        <v>29</v>
      </c>
      <c r="E424" t="s">
        <v>30</v>
      </c>
      <c r="F424" t="s">
        <v>31</v>
      </c>
      <c r="G424" s="3">
        <v>7</v>
      </c>
      <c r="H424" s="6">
        <v>5.5</v>
      </c>
      <c r="I424" s="5">
        <f t="shared" si="12"/>
        <v>0.2142857142857143</v>
      </c>
      <c r="J424" s="4" t="str">
        <f t="shared" si="13"/>
        <v>VIEW PRODUCT</v>
      </c>
      <c r="K424" s="18"/>
      <c r="L424" s="8" t="s">
        <v>1376</v>
      </c>
    </row>
    <row r="425" spans="1:12" ht="15.75" x14ac:dyDescent="0.25">
      <c r="A425" s="16"/>
      <c r="B425" t="s">
        <v>17</v>
      </c>
      <c r="C425" t="s">
        <v>29</v>
      </c>
      <c r="E425" t="s">
        <v>691</v>
      </c>
      <c r="F425" t="s">
        <v>692</v>
      </c>
      <c r="G425" s="3">
        <v>5</v>
      </c>
      <c r="H425" s="6">
        <v>4</v>
      </c>
      <c r="I425" s="5">
        <f t="shared" si="12"/>
        <v>0.19999999999999996</v>
      </c>
      <c r="J425" s="4" t="str">
        <f t="shared" si="13"/>
        <v>VIEW PRODUCT</v>
      </c>
      <c r="K425" s="18"/>
      <c r="L425" s="8" t="s">
        <v>1568</v>
      </c>
    </row>
    <row r="426" spans="1:12" ht="15.75" x14ac:dyDescent="0.25">
      <c r="A426" s="16"/>
      <c r="B426" t="s">
        <v>17</v>
      </c>
      <c r="C426" t="s">
        <v>29</v>
      </c>
      <c r="E426" t="s">
        <v>770</v>
      </c>
      <c r="F426" t="s">
        <v>771</v>
      </c>
      <c r="G426" s="3">
        <v>7</v>
      </c>
      <c r="H426" s="6">
        <v>5.5</v>
      </c>
      <c r="I426" s="5">
        <f t="shared" si="12"/>
        <v>0.2142857142857143</v>
      </c>
      <c r="J426" s="4" t="str">
        <f t="shared" si="13"/>
        <v>VIEW PRODUCT</v>
      </c>
      <c r="K426" s="18"/>
      <c r="L426" s="8" t="s">
        <v>1590</v>
      </c>
    </row>
    <row r="427" spans="1:12" ht="15.75" x14ac:dyDescent="0.25">
      <c r="A427" s="16"/>
      <c r="B427" t="s">
        <v>17</v>
      </c>
      <c r="C427" t="s">
        <v>29</v>
      </c>
      <c r="E427" t="s">
        <v>860</v>
      </c>
      <c r="F427" t="s">
        <v>861</v>
      </c>
      <c r="G427" s="3">
        <v>9.5</v>
      </c>
      <c r="H427" s="6">
        <v>7.5</v>
      </c>
      <c r="I427" s="5">
        <f t="shared" si="12"/>
        <v>0.21052631578947367</v>
      </c>
      <c r="J427" s="4" t="str">
        <f t="shared" si="13"/>
        <v>VIEW PRODUCT</v>
      </c>
      <c r="K427" s="18"/>
      <c r="L427" s="8" t="s">
        <v>1619</v>
      </c>
    </row>
    <row r="428" spans="1:12" ht="15.75" x14ac:dyDescent="0.25">
      <c r="A428" s="16"/>
      <c r="B428" t="s">
        <v>17</v>
      </c>
      <c r="C428" t="s">
        <v>93</v>
      </c>
      <c r="E428" t="s">
        <v>94</v>
      </c>
      <c r="F428" t="s">
        <v>95</v>
      </c>
      <c r="G428" s="3">
        <v>10</v>
      </c>
      <c r="H428" s="6">
        <v>7</v>
      </c>
      <c r="I428" s="5">
        <f t="shared" si="12"/>
        <v>0.30000000000000004</v>
      </c>
      <c r="J428" s="4" t="str">
        <f t="shared" si="13"/>
        <v>VIEW PRODUCT</v>
      </c>
      <c r="K428" s="18"/>
      <c r="L428" s="8" t="s">
        <v>1396</v>
      </c>
    </row>
    <row r="429" spans="1:12" ht="15.75" x14ac:dyDescent="0.25">
      <c r="A429" s="16"/>
      <c r="B429" t="s">
        <v>17</v>
      </c>
      <c r="C429" t="s">
        <v>93</v>
      </c>
      <c r="E429" t="s">
        <v>174</v>
      </c>
      <c r="F429" t="s">
        <v>175</v>
      </c>
      <c r="G429" s="3">
        <v>8.5</v>
      </c>
      <c r="H429" s="6">
        <v>6.5</v>
      </c>
      <c r="I429" s="5">
        <f t="shared" si="12"/>
        <v>0.23529411764705888</v>
      </c>
      <c r="J429" s="4" t="str">
        <f t="shared" si="13"/>
        <v>VIEW PRODUCT</v>
      </c>
      <c r="K429" s="18"/>
      <c r="L429" s="8" t="s">
        <v>1418</v>
      </c>
    </row>
    <row r="430" spans="1:12" ht="15.75" x14ac:dyDescent="0.25">
      <c r="A430" s="16"/>
      <c r="B430" t="s">
        <v>17</v>
      </c>
      <c r="C430" t="s">
        <v>93</v>
      </c>
      <c r="E430" t="s">
        <v>399</v>
      </c>
      <c r="F430" t="s">
        <v>400</v>
      </c>
      <c r="G430" s="3">
        <v>4.5</v>
      </c>
      <c r="H430" s="6">
        <v>3.5</v>
      </c>
      <c r="I430" s="5">
        <f t="shared" si="12"/>
        <v>0.22222222222222221</v>
      </c>
      <c r="J430" s="4" t="str">
        <f t="shared" si="13"/>
        <v>VIEW PRODUCT</v>
      </c>
      <c r="K430" s="18"/>
      <c r="L430" s="8" t="s">
        <v>1479</v>
      </c>
    </row>
    <row r="431" spans="1:12" ht="15.75" x14ac:dyDescent="0.25">
      <c r="A431" s="16"/>
      <c r="B431" t="s">
        <v>17</v>
      </c>
      <c r="C431" t="s">
        <v>93</v>
      </c>
      <c r="E431" t="s">
        <v>502</v>
      </c>
      <c r="F431" t="s">
        <v>503</v>
      </c>
      <c r="G431" s="3">
        <v>26</v>
      </c>
      <c r="H431" s="6">
        <v>20</v>
      </c>
      <c r="I431" s="5">
        <f t="shared" si="12"/>
        <v>0.23076923076923073</v>
      </c>
      <c r="J431" s="4" t="str">
        <f t="shared" si="13"/>
        <v>VIEW PRODUCT</v>
      </c>
      <c r="K431" s="18"/>
      <c r="L431" s="8" t="s">
        <v>1508</v>
      </c>
    </row>
    <row r="432" spans="1:12" ht="15.75" x14ac:dyDescent="0.25">
      <c r="A432" s="16"/>
      <c r="B432" t="s">
        <v>17</v>
      </c>
      <c r="C432" t="s">
        <v>93</v>
      </c>
      <c r="E432" t="s">
        <v>575</v>
      </c>
      <c r="F432" t="s">
        <v>576</v>
      </c>
      <c r="G432" s="3">
        <v>10</v>
      </c>
      <c r="H432" s="6">
        <v>8</v>
      </c>
      <c r="I432" s="5">
        <f t="shared" si="12"/>
        <v>0.19999999999999996</v>
      </c>
      <c r="J432" s="4" t="str">
        <f t="shared" si="13"/>
        <v>VIEW PRODUCT</v>
      </c>
      <c r="K432" s="18"/>
      <c r="L432" s="8" t="s">
        <v>1530</v>
      </c>
    </row>
    <row r="433" spans="1:12" ht="15.75" x14ac:dyDescent="0.25">
      <c r="A433" s="16"/>
      <c r="B433" t="s">
        <v>17</v>
      </c>
      <c r="C433" t="s">
        <v>107</v>
      </c>
      <c r="E433" t="s">
        <v>108</v>
      </c>
      <c r="F433" t="s">
        <v>109</v>
      </c>
      <c r="G433" s="3">
        <v>7.5</v>
      </c>
      <c r="H433" s="6">
        <v>6</v>
      </c>
      <c r="I433" s="5">
        <f t="shared" si="12"/>
        <v>0.19999999999999996</v>
      </c>
      <c r="J433" s="4" t="str">
        <f t="shared" si="13"/>
        <v>VIEW PRODUCT</v>
      </c>
      <c r="K433" s="18"/>
      <c r="L433" s="8" t="s">
        <v>1400</v>
      </c>
    </row>
    <row r="434" spans="1:12" ht="15.75" x14ac:dyDescent="0.25">
      <c r="A434" s="16"/>
      <c r="B434" t="s">
        <v>17</v>
      </c>
      <c r="C434" t="s">
        <v>107</v>
      </c>
      <c r="E434" t="s">
        <v>110</v>
      </c>
      <c r="F434" t="s">
        <v>111</v>
      </c>
      <c r="G434" s="3">
        <v>6.5</v>
      </c>
      <c r="H434" s="6">
        <v>5</v>
      </c>
      <c r="I434" s="5">
        <f t="shared" si="12"/>
        <v>0.23076923076923073</v>
      </c>
      <c r="J434" s="4" t="str">
        <f t="shared" si="13"/>
        <v>VIEW PRODUCT</v>
      </c>
      <c r="K434" s="18"/>
      <c r="L434" s="8" t="s">
        <v>1400</v>
      </c>
    </row>
    <row r="435" spans="1:12" ht="15.75" x14ac:dyDescent="0.25">
      <c r="A435" s="16"/>
      <c r="B435" t="s">
        <v>17</v>
      </c>
      <c r="C435" t="s">
        <v>107</v>
      </c>
      <c r="E435" t="s">
        <v>121</v>
      </c>
      <c r="F435" t="s">
        <v>122</v>
      </c>
      <c r="G435" s="3">
        <v>3</v>
      </c>
      <c r="H435" s="6">
        <v>2</v>
      </c>
      <c r="I435" s="5">
        <f t="shared" si="12"/>
        <v>0.33333333333333337</v>
      </c>
      <c r="J435" s="4" t="str">
        <f t="shared" si="13"/>
        <v>VIEW PRODUCT</v>
      </c>
      <c r="K435" s="18"/>
      <c r="L435" s="8" t="s">
        <v>1404</v>
      </c>
    </row>
    <row r="436" spans="1:12" ht="15.75" x14ac:dyDescent="0.25">
      <c r="A436" s="16"/>
      <c r="B436" t="s">
        <v>17</v>
      </c>
      <c r="C436" t="s">
        <v>107</v>
      </c>
      <c r="E436" t="s">
        <v>123</v>
      </c>
      <c r="F436" t="s">
        <v>124</v>
      </c>
      <c r="G436" s="3">
        <v>2.5</v>
      </c>
      <c r="H436" s="6">
        <v>1.5</v>
      </c>
      <c r="I436" s="5">
        <f t="shared" si="12"/>
        <v>0.4</v>
      </c>
      <c r="J436" s="4" t="str">
        <f t="shared" si="13"/>
        <v>VIEW PRODUCT</v>
      </c>
      <c r="K436" s="18"/>
      <c r="L436" s="8" t="s">
        <v>1404</v>
      </c>
    </row>
    <row r="437" spans="1:12" ht="15.75" x14ac:dyDescent="0.25">
      <c r="A437" s="16"/>
      <c r="B437" t="s">
        <v>17</v>
      </c>
      <c r="C437" t="s">
        <v>107</v>
      </c>
      <c r="E437" t="s">
        <v>318</v>
      </c>
      <c r="F437" t="s">
        <v>319</v>
      </c>
      <c r="G437" s="3">
        <v>9</v>
      </c>
      <c r="H437" s="6">
        <v>7</v>
      </c>
      <c r="I437" s="5">
        <f t="shared" si="12"/>
        <v>0.22222222222222221</v>
      </c>
      <c r="J437" s="4" t="str">
        <f t="shared" si="13"/>
        <v>VIEW PRODUCT</v>
      </c>
      <c r="K437" s="18"/>
      <c r="L437" s="8" t="s">
        <v>1457</v>
      </c>
    </row>
    <row r="438" spans="1:12" ht="15.75" x14ac:dyDescent="0.25">
      <c r="A438" s="16"/>
      <c r="B438" t="s">
        <v>17</v>
      </c>
      <c r="C438" t="s">
        <v>107</v>
      </c>
      <c r="E438" t="s">
        <v>320</v>
      </c>
      <c r="F438" t="s">
        <v>321</v>
      </c>
      <c r="G438" s="3">
        <v>7.75</v>
      </c>
      <c r="H438" s="6">
        <v>5</v>
      </c>
      <c r="I438" s="5">
        <f t="shared" si="12"/>
        <v>0.35483870967741937</v>
      </c>
      <c r="J438" s="4" t="str">
        <f t="shared" si="13"/>
        <v>VIEW PRODUCT</v>
      </c>
      <c r="K438" s="18"/>
      <c r="L438" s="8" t="s">
        <v>1457</v>
      </c>
    </row>
    <row r="439" spans="1:12" ht="15.75" x14ac:dyDescent="0.25">
      <c r="A439" s="16"/>
      <c r="B439" t="s">
        <v>17</v>
      </c>
      <c r="C439" t="s">
        <v>107</v>
      </c>
      <c r="E439" t="s">
        <v>616</v>
      </c>
      <c r="F439" t="s">
        <v>617</v>
      </c>
      <c r="G439" s="3">
        <v>30</v>
      </c>
      <c r="H439" s="6">
        <v>24</v>
      </c>
      <c r="I439" s="5">
        <f t="shared" si="12"/>
        <v>0.19999999999999996</v>
      </c>
      <c r="J439" s="4" t="str">
        <f t="shared" si="13"/>
        <v>VIEW PRODUCT</v>
      </c>
      <c r="K439" s="18"/>
      <c r="L439" s="8" t="s">
        <v>1545</v>
      </c>
    </row>
    <row r="440" spans="1:12" ht="15.75" x14ac:dyDescent="0.25">
      <c r="A440" s="16"/>
      <c r="B440" t="s">
        <v>17</v>
      </c>
      <c r="C440" t="s">
        <v>96</v>
      </c>
      <c r="E440" t="s">
        <v>97</v>
      </c>
      <c r="F440" t="s">
        <v>98</v>
      </c>
      <c r="G440" s="3">
        <v>20</v>
      </c>
      <c r="H440" s="6">
        <v>16</v>
      </c>
      <c r="I440" s="5">
        <f t="shared" si="12"/>
        <v>0.19999999999999996</v>
      </c>
      <c r="J440" s="4" t="str">
        <f t="shared" si="13"/>
        <v>VIEW PRODUCT</v>
      </c>
      <c r="K440" s="18"/>
      <c r="L440" s="8" t="s">
        <v>1397</v>
      </c>
    </row>
    <row r="441" spans="1:12" ht="15.75" x14ac:dyDescent="0.25">
      <c r="A441" s="16"/>
      <c r="B441" t="s">
        <v>17</v>
      </c>
      <c r="C441" t="s">
        <v>96</v>
      </c>
      <c r="E441" t="s">
        <v>487</v>
      </c>
      <c r="F441" t="s">
        <v>488</v>
      </c>
      <c r="G441" s="3">
        <v>3</v>
      </c>
      <c r="H441" s="6">
        <v>2.25</v>
      </c>
      <c r="I441" s="5">
        <f t="shared" si="12"/>
        <v>0.25</v>
      </c>
      <c r="J441" s="4" t="str">
        <f t="shared" si="13"/>
        <v>VIEW PRODUCT</v>
      </c>
      <c r="K441" s="18"/>
      <c r="L441" s="8" t="s">
        <v>1504</v>
      </c>
    </row>
    <row r="442" spans="1:12" ht="15.75" x14ac:dyDescent="0.25">
      <c r="A442" s="16"/>
      <c r="B442" t="s">
        <v>17</v>
      </c>
      <c r="C442" t="s">
        <v>96</v>
      </c>
      <c r="E442" t="s">
        <v>489</v>
      </c>
      <c r="F442" t="s">
        <v>490</v>
      </c>
      <c r="G442" s="3">
        <v>2.5</v>
      </c>
      <c r="H442" s="6">
        <v>1.5</v>
      </c>
      <c r="I442" s="5">
        <f t="shared" si="12"/>
        <v>0.4</v>
      </c>
      <c r="J442" s="4" t="str">
        <f t="shared" si="13"/>
        <v>VIEW PRODUCT</v>
      </c>
      <c r="K442" s="18"/>
      <c r="L442" s="8" t="s">
        <v>1504</v>
      </c>
    </row>
    <row r="443" spans="1:12" ht="15.75" x14ac:dyDescent="0.25">
      <c r="A443" s="16"/>
      <c r="B443" t="s">
        <v>17</v>
      </c>
      <c r="C443" t="s">
        <v>138</v>
      </c>
      <c r="E443" t="s">
        <v>139</v>
      </c>
      <c r="F443" t="s">
        <v>140</v>
      </c>
      <c r="G443" s="3">
        <v>25</v>
      </c>
      <c r="H443" s="6">
        <v>20</v>
      </c>
      <c r="I443" s="5">
        <f t="shared" si="12"/>
        <v>0.19999999999999996</v>
      </c>
      <c r="J443" s="4" t="str">
        <f t="shared" si="13"/>
        <v>VIEW PRODUCT</v>
      </c>
      <c r="K443" s="18"/>
      <c r="L443" s="8" t="s">
        <v>1409</v>
      </c>
    </row>
    <row r="444" spans="1:12" ht="15.75" x14ac:dyDescent="0.25">
      <c r="A444" s="16"/>
      <c r="B444" t="s">
        <v>17</v>
      </c>
      <c r="C444" t="s">
        <v>138</v>
      </c>
      <c r="E444" t="s">
        <v>224</v>
      </c>
      <c r="F444" t="s">
        <v>225</v>
      </c>
      <c r="G444" s="3">
        <v>10</v>
      </c>
      <c r="H444" s="6">
        <v>8</v>
      </c>
      <c r="I444" s="5">
        <f t="shared" si="12"/>
        <v>0.19999999999999996</v>
      </c>
      <c r="J444" s="4" t="str">
        <f t="shared" si="13"/>
        <v>VIEW PRODUCT</v>
      </c>
      <c r="K444" s="18"/>
      <c r="L444" s="8" t="s">
        <v>1433</v>
      </c>
    </row>
    <row r="445" spans="1:12" ht="15.75" x14ac:dyDescent="0.25">
      <c r="A445" s="16"/>
      <c r="B445" t="s">
        <v>17</v>
      </c>
      <c r="C445" t="s">
        <v>138</v>
      </c>
      <c r="E445" t="s">
        <v>226</v>
      </c>
      <c r="F445" t="s">
        <v>227</v>
      </c>
      <c r="G445" s="3">
        <v>8.5</v>
      </c>
      <c r="H445" s="6">
        <v>6</v>
      </c>
      <c r="I445" s="5">
        <f t="shared" si="12"/>
        <v>0.29411764705882348</v>
      </c>
      <c r="J445" s="4" t="str">
        <f t="shared" si="13"/>
        <v>VIEW PRODUCT</v>
      </c>
      <c r="K445" s="18"/>
      <c r="L445" s="8" t="s">
        <v>1433</v>
      </c>
    </row>
    <row r="446" spans="1:12" ht="15.75" x14ac:dyDescent="0.25">
      <c r="A446" s="16"/>
      <c r="B446" t="s">
        <v>17</v>
      </c>
      <c r="C446" t="s">
        <v>138</v>
      </c>
      <c r="E446" t="s">
        <v>827</v>
      </c>
      <c r="F446" t="s">
        <v>828</v>
      </c>
      <c r="G446" s="3">
        <v>9</v>
      </c>
      <c r="H446" s="6">
        <v>7</v>
      </c>
      <c r="I446" s="5">
        <f t="shared" si="12"/>
        <v>0.22222222222222221</v>
      </c>
      <c r="J446" s="4" t="str">
        <f t="shared" si="13"/>
        <v>VIEW PRODUCT</v>
      </c>
      <c r="K446" s="18"/>
      <c r="L446" s="8" t="s">
        <v>1608</v>
      </c>
    </row>
    <row r="447" spans="1:12" ht="15.75" x14ac:dyDescent="0.25">
      <c r="A447" s="16"/>
      <c r="B447" t="s">
        <v>17</v>
      </c>
      <c r="C447" t="s">
        <v>138</v>
      </c>
      <c r="E447" t="s">
        <v>829</v>
      </c>
      <c r="F447" t="s">
        <v>830</v>
      </c>
      <c r="G447" s="3">
        <v>7.75</v>
      </c>
      <c r="H447" s="6">
        <v>5</v>
      </c>
      <c r="I447" s="5">
        <f t="shared" si="12"/>
        <v>0.35483870967741937</v>
      </c>
      <c r="J447" s="4" t="str">
        <f t="shared" si="13"/>
        <v>VIEW PRODUCT</v>
      </c>
      <c r="K447" s="18"/>
      <c r="L447" s="8" t="s">
        <v>1608</v>
      </c>
    </row>
    <row r="448" spans="1:12" ht="15.75" x14ac:dyDescent="0.25">
      <c r="A448" s="16"/>
      <c r="B448" t="s">
        <v>17</v>
      </c>
      <c r="C448" t="s">
        <v>138</v>
      </c>
      <c r="E448" t="s">
        <v>907</v>
      </c>
      <c r="F448" t="s">
        <v>908</v>
      </c>
      <c r="G448" s="3">
        <v>3.5</v>
      </c>
      <c r="H448" s="6">
        <v>2.5</v>
      </c>
      <c r="I448" s="5">
        <f t="shared" si="12"/>
        <v>0.2857142857142857</v>
      </c>
      <c r="J448" s="4" t="str">
        <f t="shared" si="13"/>
        <v>VIEW PRODUCT</v>
      </c>
      <c r="K448" s="18"/>
      <c r="L448" s="8" t="s">
        <v>1638</v>
      </c>
    </row>
    <row r="449" spans="1:12" ht="15.75" x14ac:dyDescent="0.25">
      <c r="A449" s="16"/>
      <c r="B449" t="s">
        <v>17</v>
      </c>
      <c r="C449" t="s">
        <v>586</v>
      </c>
      <c r="E449" t="s">
        <v>587</v>
      </c>
      <c r="F449" t="s">
        <v>588</v>
      </c>
      <c r="G449" s="3">
        <v>3</v>
      </c>
      <c r="H449" s="6">
        <v>2</v>
      </c>
      <c r="I449" s="5">
        <f t="shared" si="12"/>
        <v>0.33333333333333337</v>
      </c>
      <c r="J449" s="4" t="str">
        <f t="shared" si="13"/>
        <v>VIEW PRODUCT</v>
      </c>
      <c r="K449" s="18"/>
      <c r="L449" s="8" t="s">
        <v>1535</v>
      </c>
    </row>
    <row r="450" spans="1:12" ht="15.75" x14ac:dyDescent="0.25">
      <c r="A450" s="16"/>
      <c r="B450" t="s">
        <v>17</v>
      </c>
      <c r="C450" t="s">
        <v>586</v>
      </c>
      <c r="E450" t="s">
        <v>872</v>
      </c>
      <c r="F450" t="s">
        <v>873</v>
      </c>
      <c r="G450" s="3">
        <v>18.5</v>
      </c>
      <c r="H450" s="6">
        <v>14</v>
      </c>
      <c r="I450" s="5">
        <f t="shared" si="12"/>
        <v>0.2432432432432432</v>
      </c>
      <c r="J450" s="4" t="str">
        <f t="shared" si="13"/>
        <v>VIEW PRODUCT</v>
      </c>
      <c r="K450" s="18"/>
      <c r="L450" s="8" t="s">
        <v>1624</v>
      </c>
    </row>
    <row r="451" spans="1:12" ht="15.75" x14ac:dyDescent="0.25">
      <c r="A451" s="16"/>
      <c r="B451" t="s">
        <v>17</v>
      </c>
      <c r="C451" t="s">
        <v>401</v>
      </c>
      <c r="E451" t="s">
        <v>402</v>
      </c>
      <c r="F451" t="s">
        <v>403</v>
      </c>
      <c r="G451" s="3">
        <v>18</v>
      </c>
      <c r="H451" s="6">
        <v>14.5</v>
      </c>
      <c r="I451" s="5">
        <f t="shared" si="12"/>
        <v>0.19444444444444442</v>
      </c>
      <c r="J451" s="4" t="str">
        <f t="shared" si="13"/>
        <v>VIEW PRODUCT</v>
      </c>
      <c r="K451" s="18"/>
      <c r="L451" s="8" t="s">
        <v>1480</v>
      </c>
    </row>
    <row r="452" spans="1:12" ht="15.75" x14ac:dyDescent="0.25">
      <c r="A452" s="16"/>
      <c r="B452" t="s">
        <v>17</v>
      </c>
      <c r="C452" t="s">
        <v>401</v>
      </c>
      <c r="E452" t="s">
        <v>404</v>
      </c>
      <c r="F452" t="s">
        <v>405</v>
      </c>
      <c r="G452" s="3">
        <v>15.5</v>
      </c>
      <c r="H452" s="6">
        <v>10</v>
      </c>
      <c r="I452" s="5">
        <f t="shared" si="12"/>
        <v>0.35483870967741937</v>
      </c>
      <c r="J452" s="4" t="str">
        <f t="shared" si="13"/>
        <v>VIEW PRODUCT</v>
      </c>
      <c r="K452" s="18"/>
      <c r="L452" s="8" t="s">
        <v>1480</v>
      </c>
    </row>
    <row r="453" spans="1:12" ht="15.75" x14ac:dyDescent="0.25">
      <c r="A453" s="16"/>
      <c r="B453" t="s">
        <v>17</v>
      </c>
      <c r="C453" t="s">
        <v>401</v>
      </c>
      <c r="E453" t="s">
        <v>418</v>
      </c>
      <c r="F453" t="s">
        <v>419</v>
      </c>
      <c r="G453" s="3">
        <v>5.5</v>
      </c>
      <c r="H453" s="6">
        <v>4</v>
      </c>
      <c r="I453" s="5">
        <f t="shared" si="12"/>
        <v>0.27272727272727271</v>
      </c>
      <c r="J453" s="4" t="str">
        <f t="shared" si="13"/>
        <v>VIEW PRODUCT</v>
      </c>
      <c r="K453" s="18"/>
      <c r="L453" s="8" t="s">
        <v>1485</v>
      </c>
    </row>
    <row r="454" spans="1:12" ht="15.75" x14ac:dyDescent="0.25">
      <c r="A454" s="16"/>
      <c r="B454" t="s">
        <v>17</v>
      </c>
      <c r="C454" t="s">
        <v>197</v>
      </c>
      <c r="E454" t="s">
        <v>198</v>
      </c>
      <c r="F454" t="s">
        <v>199</v>
      </c>
      <c r="G454" s="3">
        <v>13</v>
      </c>
      <c r="H454" s="6">
        <v>10</v>
      </c>
      <c r="I454" s="5">
        <f t="shared" si="12"/>
        <v>0.23076923076923073</v>
      </c>
      <c r="J454" s="4" t="str">
        <f t="shared" si="13"/>
        <v>VIEW PRODUCT</v>
      </c>
      <c r="K454" s="18"/>
      <c r="L454" s="8" t="s">
        <v>1425</v>
      </c>
    </row>
    <row r="455" spans="1:12" ht="15.75" x14ac:dyDescent="0.25">
      <c r="A455" s="16"/>
      <c r="B455" t="s">
        <v>17</v>
      </c>
      <c r="C455" t="s">
        <v>197</v>
      </c>
      <c r="E455" t="s">
        <v>200</v>
      </c>
      <c r="F455" t="s">
        <v>201</v>
      </c>
      <c r="G455" s="3">
        <v>11</v>
      </c>
      <c r="H455" s="6">
        <v>8</v>
      </c>
      <c r="I455" s="5">
        <f t="shared" si="12"/>
        <v>0.27272727272727271</v>
      </c>
      <c r="J455" s="4" t="str">
        <f t="shared" si="13"/>
        <v>VIEW PRODUCT</v>
      </c>
      <c r="K455" s="18"/>
      <c r="L455" s="8" t="s">
        <v>1425</v>
      </c>
    </row>
    <row r="456" spans="1:12" ht="15.75" x14ac:dyDescent="0.25">
      <c r="A456" s="16"/>
      <c r="B456" t="s">
        <v>17</v>
      </c>
      <c r="C456" t="s">
        <v>197</v>
      </c>
      <c r="E456" t="s">
        <v>423</v>
      </c>
      <c r="F456" t="s">
        <v>424</v>
      </c>
      <c r="G456" s="3">
        <v>13</v>
      </c>
      <c r="H456" s="6">
        <v>10</v>
      </c>
      <c r="I456" s="5">
        <f t="shared" si="12"/>
        <v>0.23076923076923073</v>
      </c>
      <c r="J456" s="4" t="str">
        <f t="shared" si="13"/>
        <v>VIEW PRODUCT</v>
      </c>
      <c r="K456" s="18"/>
      <c r="L456" s="8" t="s">
        <v>1487</v>
      </c>
    </row>
    <row r="457" spans="1:12" ht="15.75" x14ac:dyDescent="0.25">
      <c r="A457" s="16"/>
      <c r="B457" t="s">
        <v>17</v>
      </c>
      <c r="C457" t="s">
        <v>145</v>
      </c>
      <c r="E457" t="s">
        <v>146</v>
      </c>
      <c r="F457" t="s">
        <v>147</v>
      </c>
      <c r="G457" s="3">
        <v>3</v>
      </c>
      <c r="H457" s="6">
        <v>2.25</v>
      </c>
      <c r="I457" s="5">
        <f t="shared" si="12"/>
        <v>0.25</v>
      </c>
      <c r="J457" s="4" t="str">
        <f t="shared" si="13"/>
        <v>VIEW PRODUCT</v>
      </c>
      <c r="K457" s="18"/>
      <c r="L457" s="8" t="s">
        <v>1411</v>
      </c>
    </row>
    <row r="458" spans="1:12" ht="15.75" x14ac:dyDescent="0.25">
      <c r="A458" s="16"/>
      <c r="B458" t="s">
        <v>17</v>
      </c>
      <c r="C458" t="s">
        <v>145</v>
      </c>
      <c r="E458" t="s">
        <v>148</v>
      </c>
      <c r="F458" t="s">
        <v>149</v>
      </c>
      <c r="G458" s="3">
        <v>2.5</v>
      </c>
      <c r="H458" s="6">
        <v>1.5</v>
      </c>
      <c r="I458" s="5">
        <f t="shared" si="12"/>
        <v>0.4</v>
      </c>
      <c r="J458" s="4" t="str">
        <f t="shared" si="13"/>
        <v>VIEW PRODUCT</v>
      </c>
      <c r="K458" s="18"/>
      <c r="L458" s="8" t="s">
        <v>1411</v>
      </c>
    </row>
    <row r="459" spans="1:12" ht="15.75" x14ac:dyDescent="0.25">
      <c r="A459" s="16"/>
      <c r="B459" t="s">
        <v>17</v>
      </c>
      <c r="C459" t="s">
        <v>145</v>
      </c>
      <c r="E459" t="s">
        <v>850</v>
      </c>
      <c r="F459" t="s">
        <v>851</v>
      </c>
      <c r="G459" s="3">
        <v>7</v>
      </c>
      <c r="H459" s="6">
        <v>5.5</v>
      </c>
      <c r="I459" s="5">
        <f t="shared" si="12"/>
        <v>0.2142857142857143</v>
      </c>
      <c r="J459" s="4" t="str">
        <f t="shared" si="13"/>
        <v>VIEW PRODUCT</v>
      </c>
      <c r="K459" s="18"/>
      <c r="L459" s="8" t="s">
        <v>1615</v>
      </c>
    </row>
    <row r="460" spans="1:12" ht="15.75" x14ac:dyDescent="0.25">
      <c r="A460" s="16"/>
      <c r="B460" t="s">
        <v>17</v>
      </c>
      <c r="C460" t="s">
        <v>772</v>
      </c>
      <c r="E460" t="s">
        <v>773</v>
      </c>
      <c r="F460" t="s">
        <v>774</v>
      </c>
      <c r="G460" s="3">
        <v>3</v>
      </c>
      <c r="H460" s="6">
        <v>2.5</v>
      </c>
      <c r="I460" s="5">
        <f t="shared" si="12"/>
        <v>0.16666666666666663</v>
      </c>
      <c r="J460" s="4" t="str">
        <f t="shared" si="13"/>
        <v>VIEW PRODUCT</v>
      </c>
      <c r="K460" s="18"/>
      <c r="L460" s="8" t="s">
        <v>1591</v>
      </c>
    </row>
    <row r="461" spans="1:12" ht="15.75" x14ac:dyDescent="0.25">
      <c r="A461" s="16"/>
      <c r="B461" t="s">
        <v>17</v>
      </c>
      <c r="C461" t="s">
        <v>772</v>
      </c>
      <c r="E461" t="s">
        <v>775</v>
      </c>
      <c r="F461" t="s">
        <v>776</v>
      </c>
      <c r="G461" s="3">
        <v>2.5</v>
      </c>
      <c r="H461" s="6">
        <v>2</v>
      </c>
      <c r="I461" s="5">
        <f t="shared" si="12"/>
        <v>0.19999999999999996</v>
      </c>
      <c r="J461" s="4" t="str">
        <f t="shared" si="13"/>
        <v>VIEW PRODUCT</v>
      </c>
      <c r="K461" s="18"/>
      <c r="L461" s="8" t="s">
        <v>1591</v>
      </c>
    </row>
    <row r="462" spans="1:12" ht="15.75" x14ac:dyDescent="0.25">
      <c r="A462" s="16"/>
      <c r="B462" t="s">
        <v>17</v>
      </c>
      <c r="C462" t="s">
        <v>213</v>
      </c>
      <c r="E462" t="s">
        <v>214</v>
      </c>
      <c r="F462" t="s">
        <v>215</v>
      </c>
      <c r="G462" s="3">
        <v>10</v>
      </c>
      <c r="H462" s="6">
        <v>8</v>
      </c>
      <c r="I462" s="5">
        <f t="shared" si="12"/>
        <v>0.19999999999999996</v>
      </c>
      <c r="J462" s="4" t="str">
        <f t="shared" si="13"/>
        <v>VIEW PRODUCT</v>
      </c>
      <c r="K462" s="18"/>
      <c r="L462" s="8" t="s">
        <v>1429</v>
      </c>
    </row>
    <row r="463" spans="1:12" ht="15.75" x14ac:dyDescent="0.25">
      <c r="A463" s="16"/>
      <c r="B463" t="s">
        <v>17</v>
      </c>
      <c r="C463" t="s">
        <v>213</v>
      </c>
      <c r="E463" t="s">
        <v>380</v>
      </c>
      <c r="F463" t="s">
        <v>381</v>
      </c>
      <c r="G463" s="3">
        <v>10</v>
      </c>
      <c r="H463" s="6">
        <v>8</v>
      </c>
      <c r="I463" s="5">
        <f t="shared" si="12"/>
        <v>0.19999999999999996</v>
      </c>
      <c r="J463" s="4" t="str">
        <f t="shared" si="13"/>
        <v>VIEW PRODUCT</v>
      </c>
      <c r="K463" s="18"/>
      <c r="L463" s="8" t="s">
        <v>1474</v>
      </c>
    </row>
    <row r="464" spans="1:12" ht="15.75" x14ac:dyDescent="0.25">
      <c r="A464" s="16"/>
      <c r="B464" t="s">
        <v>17</v>
      </c>
      <c r="C464" t="s">
        <v>213</v>
      </c>
      <c r="E464" t="s">
        <v>506</v>
      </c>
      <c r="F464" t="s">
        <v>507</v>
      </c>
      <c r="G464" s="3">
        <v>10</v>
      </c>
      <c r="H464" s="6">
        <v>8</v>
      </c>
      <c r="I464" s="5">
        <f t="shared" si="12"/>
        <v>0.19999999999999996</v>
      </c>
      <c r="J464" s="4" t="str">
        <f t="shared" si="13"/>
        <v>VIEW PRODUCT</v>
      </c>
      <c r="K464" s="18"/>
      <c r="L464" s="8" t="s">
        <v>1510</v>
      </c>
    </row>
    <row r="465" spans="1:12" ht="15.75" x14ac:dyDescent="0.25">
      <c r="A465" s="16"/>
      <c r="B465" t="s">
        <v>17</v>
      </c>
      <c r="C465" t="s">
        <v>213</v>
      </c>
      <c r="E465" t="s">
        <v>508</v>
      </c>
      <c r="F465" t="s">
        <v>509</v>
      </c>
      <c r="G465" s="3">
        <v>8.5</v>
      </c>
      <c r="H465" s="6">
        <v>6</v>
      </c>
      <c r="I465" s="5">
        <f t="shared" si="12"/>
        <v>0.29411764705882348</v>
      </c>
      <c r="J465" s="4" t="str">
        <f t="shared" si="13"/>
        <v>VIEW PRODUCT</v>
      </c>
      <c r="K465" s="18"/>
      <c r="L465" s="8" t="s">
        <v>1510</v>
      </c>
    </row>
    <row r="466" spans="1:12" ht="15.75" x14ac:dyDescent="0.25">
      <c r="A466" s="16"/>
      <c r="B466" t="s">
        <v>17</v>
      </c>
      <c r="C466" t="s">
        <v>213</v>
      </c>
      <c r="E466" t="s">
        <v>743</v>
      </c>
      <c r="F466" t="s">
        <v>744</v>
      </c>
      <c r="G466" s="3">
        <v>8</v>
      </c>
      <c r="H466" s="6">
        <v>6.5</v>
      </c>
      <c r="I466" s="5">
        <f t="shared" ref="I466:I529" si="14">1-(H466/G466)</f>
        <v>0.1875</v>
      </c>
      <c r="J466" s="4" t="str">
        <f t="shared" ref="J466:J529" si="15">HYPERLINK(CONCATENATE("http://www.miniaturemarket.com/",L466,".html"),"VIEW PRODUCT")</f>
        <v>VIEW PRODUCT</v>
      </c>
      <c r="K466" s="18"/>
      <c r="L466" s="8" t="s">
        <v>1582</v>
      </c>
    </row>
    <row r="467" spans="1:12" ht="15.75" x14ac:dyDescent="0.25">
      <c r="A467" s="16"/>
      <c r="B467" t="s">
        <v>17</v>
      </c>
      <c r="C467" t="s">
        <v>55</v>
      </c>
      <c r="E467" t="s">
        <v>56</v>
      </c>
      <c r="F467" t="s">
        <v>57</v>
      </c>
      <c r="G467" s="3">
        <v>15</v>
      </c>
      <c r="H467" s="6">
        <v>12</v>
      </c>
      <c r="I467" s="5">
        <f t="shared" si="14"/>
        <v>0.19999999999999996</v>
      </c>
      <c r="J467" s="4" t="str">
        <f t="shared" si="15"/>
        <v>VIEW PRODUCT</v>
      </c>
      <c r="K467" s="18"/>
      <c r="L467" s="8" t="s">
        <v>1384</v>
      </c>
    </row>
    <row r="468" spans="1:12" ht="15.75" x14ac:dyDescent="0.25">
      <c r="A468" s="16"/>
      <c r="B468" t="s">
        <v>17</v>
      </c>
      <c r="C468" t="s">
        <v>55</v>
      </c>
      <c r="E468" t="s">
        <v>58</v>
      </c>
      <c r="F468" t="s">
        <v>59</v>
      </c>
      <c r="G468" s="3">
        <v>13</v>
      </c>
      <c r="H468" s="6">
        <v>10</v>
      </c>
      <c r="I468" s="5">
        <f t="shared" si="14"/>
        <v>0.23076923076923073</v>
      </c>
      <c r="J468" s="4" t="str">
        <f t="shared" si="15"/>
        <v>VIEW PRODUCT</v>
      </c>
      <c r="K468" s="18"/>
      <c r="L468" s="8" t="s">
        <v>1384</v>
      </c>
    </row>
    <row r="469" spans="1:12" ht="15.75" x14ac:dyDescent="0.25">
      <c r="A469" s="16"/>
      <c r="B469" t="s">
        <v>17</v>
      </c>
      <c r="C469" t="s">
        <v>72</v>
      </c>
      <c r="E469" t="s">
        <v>73</v>
      </c>
      <c r="F469" t="s">
        <v>74</v>
      </c>
      <c r="G469" s="3">
        <v>22</v>
      </c>
      <c r="H469" s="6">
        <v>17</v>
      </c>
      <c r="I469" s="5">
        <f t="shared" si="14"/>
        <v>0.22727272727272729</v>
      </c>
      <c r="J469" s="4" t="str">
        <f t="shared" si="15"/>
        <v>VIEW PRODUCT</v>
      </c>
      <c r="K469" s="18"/>
      <c r="L469" s="8" t="s">
        <v>1389</v>
      </c>
    </row>
    <row r="470" spans="1:12" ht="15.75" x14ac:dyDescent="0.25">
      <c r="A470" s="16"/>
      <c r="B470" t="s">
        <v>17</v>
      </c>
      <c r="C470" t="s">
        <v>72</v>
      </c>
      <c r="E470" t="s">
        <v>75</v>
      </c>
      <c r="F470" t="s">
        <v>76</v>
      </c>
      <c r="G470" s="3">
        <v>38</v>
      </c>
      <c r="H470" s="6">
        <v>30</v>
      </c>
      <c r="I470" s="5">
        <f t="shared" si="14"/>
        <v>0.21052631578947367</v>
      </c>
      <c r="J470" s="4" t="str">
        <f t="shared" si="15"/>
        <v>VIEW PRODUCT</v>
      </c>
      <c r="K470" s="18"/>
      <c r="L470" s="8" t="s">
        <v>1390</v>
      </c>
    </row>
    <row r="471" spans="1:12" ht="15.75" x14ac:dyDescent="0.25">
      <c r="A471" s="16"/>
      <c r="B471" t="s">
        <v>17</v>
      </c>
      <c r="C471" t="s">
        <v>72</v>
      </c>
      <c r="E471" t="s">
        <v>77</v>
      </c>
      <c r="F471" t="s">
        <v>78</v>
      </c>
      <c r="G471" s="3">
        <v>32</v>
      </c>
      <c r="H471" s="6">
        <v>25</v>
      </c>
      <c r="I471" s="5">
        <f t="shared" si="14"/>
        <v>0.21875</v>
      </c>
      <c r="J471" s="4" t="str">
        <f t="shared" si="15"/>
        <v>VIEW PRODUCT</v>
      </c>
      <c r="K471" s="18"/>
      <c r="L471" s="8" t="s">
        <v>1390</v>
      </c>
    </row>
    <row r="472" spans="1:12" ht="15.75" x14ac:dyDescent="0.25">
      <c r="A472" s="16"/>
      <c r="B472" t="s">
        <v>17</v>
      </c>
      <c r="C472" t="s">
        <v>72</v>
      </c>
      <c r="E472" t="s">
        <v>79</v>
      </c>
      <c r="F472" t="s">
        <v>80</v>
      </c>
      <c r="G472" s="3">
        <v>11</v>
      </c>
      <c r="H472" s="6">
        <v>9</v>
      </c>
      <c r="I472" s="5">
        <f t="shared" si="14"/>
        <v>0.18181818181818177</v>
      </c>
      <c r="J472" s="4" t="str">
        <f t="shared" si="15"/>
        <v>VIEW PRODUCT</v>
      </c>
      <c r="K472" s="18"/>
      <c r="L472" s="8" t="s">
        <v>1390</v>
      </c>
    </row>
    <row r="473" spans="1:12" ht="15.75" x14ac:dyDescent="0.25">
      <c r="A473" s="16"/>
      <c r="B473" t="s">
        <v>17</v>
      </c>
      <c r="C473" t="s">
        <v>72</v>
      </c>
      <c r="E473" t="s">
        <v>848</v>
      </c>
      <c r="F473" t="s">
        <v>849</v>
      </c>
      <c r="G473" s="3">
        <v>3</v>
      </c>
      <c r="H473" s="6">
        <v>2</v>
      </c>
      <c r="I473" s="5">
        <f t="shared" si="14"/>
        <v>0.33333333333333337</v>
      </c>
      <c r="J473" s="4" t="str">
        <f t="shared" si="15"/>
        <v>VIEW PRODUCT</v>
      </c>
      <c r="K473" s="18"/>
      <c r="L473" s="8" t="s">
        <v>1614</v>
      </c>
    </row>
    <row r="474" spans="1:12" ht="15.75" x14ac:dyDescent="0.25">
      <c r="A474" s="16"/>
      <c r="B474" t="s">
        <v>17</v>
      </c>
      <c r="C474" t="s">
        <v>28</v>
      </c>
      <c r="E474" t="s">
        <v>49</v>
      </c>
      <c r="F474" t="s">
        <v>50</v>
      </c>
      <c r="G474" s="3">
        <v>22</v>
      </c>
      <c r="H474" s="6">
        <v>17.5</v>
      </c>
      <c r="I474" s="5">
        <f t="shared" si="14"/>
        <v>0.20454545454545459</v>
      </c>
      <c r="J474" s="4" t="str">
        <f t="shared" si="15"/>
        <v>VIEW PRODUCT</v>
      </c>
      <c r="K474" s="18"/>
      <c r="L474" s="8" t="s">
        <v>1382</v>
      </c>
    </row>
    <row r="475" spans="1:12" ht="15.75" x14ac:dyDescent="0.25">
      <c r="A475" s="16"/>
      <c r="B475" t="s">
        <v>17</v>
      </c>
      <c r="C475" t="s">
        <v>28</v>
      </c>
      <c r="E475" t="s">
        <v>81</v>
      </c>
      <c r="F475" t="s">
        <v>82</v>
      </c>
      <c r="G475" s="3">
        <v>9</v>
      </c>
      <c r="H475" s="6">
        <v>7.5</v>
      </c>
      <c r="I475" s="5">
        <f t="shared" si="14"/>
        <v>0.16666666666666663</v>
      </c>
      <c r="J475" s="4" t="str">
        <f t="shared" si="15"/>
        <v>VIEW PRODUCT</v>
      </c>
      <c r="K475" s="18"/>
      <c r="L475" s="8" t="s">
        <v>1391</v>
      </c>
    </row>
    <row r="476" spans="1:12" ht="15.75" x14ac:dyDescent="0.25">
      <c r="A476" s="16"/>
      <c r="B476" t="s">
        <v>17</v>
      </c>
      <c r="C476" t="s">
        <v>28</v>
      </c>
      <c r="E476" t="s">
        <v>181</v>
      </c>
      <c r="F476" t="s">
        <v>182</v>
      </c>
      <c r="G476" s="3">
        <v>24</v>
      </c>
      <c r="H476" s="6">
        <v>20</v>
      </c>
      <c r="I476" s="5">
        <f t="shared" si="14"/>
        <v>0.16666666666666663</v>
      </c>
      <c r="J476" s="4" t="str">
        <f t="shared" si="15"/>
        <v>VIEW PRODUCT</v>
      </c>
      <c r="K476" s="18"/>
      <c r="L476" s="8" t="s">
        <v>1420</v>
      </c>
    </row>
    <row r="477" spans="1:12" ht="15.75" x14ac:dyDescent="0.25">
      <c r="A477" s="16"/>
      <c r="B477" t="s">
        <v>17</v>
      </c>
      <c r="C477" t="s">
        <v>28</v>
      </c>
      <c r="E477" t="s">
        <v>406</v>
      </c>
      <c r="F477" t="s">
        <v>407</v>
      </c>
      <c r="G477" s="3">
        <v>25</v>
      </c>
      <c r="H477" s="6">
        <v>20</v>
      </c>
      <c r="I477" s="5">
        <f t="shared" si="14"/>
        <v>0.19999999999999996</v>
      </c>
      <c r="J477" s="4" t="str">
        <f t="shared" si="15"/>
        <v>VIEW PRODUCT</v>
      </c>
      <c r="K477" s="18"/>
      <c r="L477" s="8" t="s">
        <v>1481</v>
      </c>
    </row>
    <row r="478" spans="1:12" ht="15.75" x14ac:dyDescent="0.25">
      <c r="A478" s="16"/>
      <c r="B478" t="s">
        <v>17</v>
      </c>
      <c r="C478" t="s">
        <v>28</v>
      </c>
      <c r="E478" t="s">
        <v>554</v>
      </c>
      <c r="F478" t="s">
        <v>555</v>
      </c>
      <c r="G478" s="3">
        <v>120</v>
      </c>
      <c r="H478" s="6">
        <v>100</v>
      </c>
      <c r="I478" s="5">
        <f t="shared" si="14"/>
        <v>0.16666666666666663</v>
      </c>
      <c r="J478" s="4" t="str">
        <f t="shared" si="15"/>
        <v>VIEW PRODUCT</v>
      </c>
      <c r="K478" s="18"/>
      <c r="L478" s="8" t="s">
        <v>1525</v>
      </c>
    </row>
    <row r="479" spans="1:12" ht="15.75" x14ac:dyDescent="0.25">
      <c r="A479" s="16"/>
      <c r="B479" t="s">
        <v>17</v>
      </c>
      <c r="C479" t="s">
        <v>28</v>
      </c>
      <c r="E479" t="s">
        <v>756</v>
      </c>
      <c r="F479" t="s">
        <v>757</v>
      </c>
      <c r="G479" s="3">
        <v>12</v>
      </c>
      <c r="H479" s="6">
        <v>9</v>
      </c>
      <c r="I479" s="5">
        <f t="shared" si="14"/>
        <v>0.25</v>
      </c>
      <c r="J479" s="4" t="str">
        <f t="shared" si="15"/>
        <v>VIEW PRODUCT</v>
      </c>
      <c r="K479" s="18"/>
      <c r="L479" s="8" t="s">
        <v>1586</v>
      </c>
    </row>
    <row r="480" spans="1:12" ht="15.75" x14ac:dyDescent="0.25">
      <c r="A480" s="16"/>
      <c r="B480" t="s">
        <v>17</v>
      </c>
      <c r="C480" t="s">
        <v>348</v>
      </c>
      <c r="E480" t="s">
        <v>349</v>
      </c>
      <c r="F480" t="s">
        <v>350</v>
      </c>
      <c r="G480" s="3">
        <v>22</v>
      </c>
      <c r="H480" s="6">
        <v>18</v>
      </c>
      <c r="I480" s="5">
        <f t="shared" si="14"/>
        <v>0.18181818181818177</v>
      </c>
      <c r="J480" s="4" t="str">
        <f t="shared" si="15"/>
        <v>VIEW PRODUCT</v>
      </c>
      <c r="K480" s="18"/>
      <c r="L480" s="8" t="s">
        <v>1465</v>
      </c>
    </row>
    <row r="481" spans="1:12" ht="15.75" x14ac:dyDescent="0.25">
      <c r="A481" s="16"/>
      <c r="B481" t="s">
        <v>17</v>
      </c>
      <c r="C481" t="s">
        <v>348</v>
      </c>
      <c r="E481" t="s">
        <v>351</v>
      </c>
      <c r="F481" t="s">
        <v>352</v>
      </c>
      <c r="G481" s="3">
        <v>18.5</v>
      </c>
      <c r="H481" s="6">
        <v>14</v>
      </c>
      <c r="I481" s="5">
        <f t="shared" si="14"/>
        <v>0.2432432432432432</v>
      </c>
      <c r="J481" s="4" t="str">
        <f t="shared" si="15"/>
        <v>VIEW PRODUCT</v>
      </c>
      <c r="K481" s="18"/>
      <c r="L481" s="8" t="s">
        <v>1465</v>
      </c>
    </row>
    <row r="482" spans="1:12" ht="15.75" x14ac:dyDescent="0.25">
      <c r="A482" s="16"/>
      <c r="B482" t="s">
        <v>17</v>
      </c>
      <c r="C482" t="s">
        <v>510</v>
      </c>
      <c r="E482" t="s">
        <v>511</v>
      </c>
      <c r="F482" t="s">
        <v>512</v>
      </c>
      <c r="G482" s="3">
        <v>3</v>
      </c>
      <c r="H482" s="6">
        <v>2.5</v>
      </c>
      <c r="I482" s="5">
        <f t="shared" si="14"/>
        <v>0.16666666666666663</v>
      </c>
      <c r="J482" s="4" t="str">
        <f t="shared" si="15"/>
        <v>VIEW PRODUCT</v>
      </c>
      <c r="K482" s="18"/>
      <c r="L482" s="8" t="s">
        <v>1511</v>
      </c>
    </row>
    <row r="483" spans="1:12" ht="15.75" x14ac:dyDescent="0.25">
      <c r="A483" s="16"/>
      <c r="B483" t="s">
        <v>17</v>
      </c>
      <c r="C483" t="s">
        <v>510</v>
      </c>
      <c r="E483" t="s">
        <v>513</v>
      </c>
      <c r="F483" t="s">
        <v>514</v>
      </c>
      <c r="G483" s="3">
        <v>2.5</v>
      </c>
      <c r="H483" s="6">
        <v>2</v>
      </c>
      <c r="I483" s="5">
        <f t="shared" si="14"/>
        <v>0.19999999999999996</v>
      </c>
      <c r="J483" s="4" t="str">
        <f t="shared" si="15"/>
        <v>VIEW PRODUCT</v>
      </c>
      <c r="K483" s="18"/>
      <c r="L483" s="8" t="s">
        <v>1511</v>
      </c>
    </row>
    <row r="484" spans="1:12" ht="15.75" x14ac:dyDescent="0.25">
      <c r="A484" s="16"/>
      <c r="B484" t="s">
        <v>17</v>
      </c>
      <c r="C484" t="s">
        <v>510</v>
      </c>
      <c r="E484" t="s">
        <v>901</v>
      </c>
      <c r="F484" t="s">
        <v>902</v>
      </c>
      <c r="G484" s="3">
        <v>5</v>
      </c>
      <c r="H484" s="6">
        <v>4</v>
      </c>
      <c r="I484" s="5">
        <f t="shared" si="14"/>
        <v>0.19999999999999996</v>
      </c>
      <c r="J484" s="4" t="str">
        <f t="shared" si="15"/>
        <v>VIEW PRODUCT</v>
      </c>
      <c r="K484" s="18"/>
      <c r="L484" s="8" t="s">
        <v>1636</v>
      </c>
    </row>
    <row r="485" spans="1:12" ht="15.75" x14ac:dyDescent="0.25">
      <c r="A485" s="16"/>
      <c r="B485" t="s">
        <v>17</v>
      </c>
      <c r="C485" t="s">
        <v>41</v>
      </c>
      <c r="E485" t="s">
        <v>42</v>
      </c>
      <c r="F485" t="s">
        <v>43</v>
      </c>
      <c r="G485" s="3">
        <v>32</v>
      </c>
      <c r="H485" s="6">
        <v>26</v>
      </c>
      <c r="I485" s="5">
        <f t="shared" si="14"/>
        <v>0.1875</v>
      </c>
      <c r="J485" s="4" t="str">
        <f t="shared" si="15"/>
        <v>VIEW PRODUCT</v>
      </c>
      <c r="K485" s="18"/>
      <c r="L485" s="8" t="s">
        <v>1380</v>
      </c>
    </row>
    <row r="486" spans="1:12" ht="15.75" x14ac:dyDescent="0.25">
      <c r="A486" s="16"/>
      <c r="B486" t="s">
        <v>17</v>
      </c>
      <c r="C486" t="s">
        <v>41</v>
      </c>
      <c r="E486" t="s">
        <v>44</v>
      </c>
      <c r="F486" t="s">
        <v>45</v>
      </c>
      <c r="G486" s="3">
        <v>12.5</v>
      </c>
      <c r="H486" s="6">
        <v>10</v>
      </c>
      <c r="I486" s="5">
        <f t="shared" si="14"/>
        <v>0.19999999999999996</v>
      </c>
      <c r="J486" s="4" t="str">
        <f t="shared" si="15"/>
        <v>VIEW PRODUCT</v>
      </c>
      <c r="K486" s="18"/>
      <c r="L486" s="8" t="s">
        <v>1380</v>
      </c>
    </row>
    <row r="487" spans="1:12" ht="15.75" x14ac:dyDescent="0.25">
      <c r="A487" s="16"/>
      <c r="B487" t="s">
        <v>17</v>
      </c>
      <c r="C487" t="s">
        <v>783</v>
      </c>
      <c r="E487" t="s">
        <v>784</v>
      </c>
      <c r="F487" t="s">
        <v>785</v>
      </c>
      <c r="G487" s="3">
        <v>9.25</v>
      </c>
      <c r="H487" s="6">
        <v>6</v>
      </c>
      <c r="I487" s="5">
        <f t="shared" si="14"/>
        <v>0.35135135135135132</v>
      </c>
      <c r="J487" s="4" t="str">
        <f t="shared" si="15"/>
        <v>VIEW PRODUCT</v>
      </c>
      <c r="K487" s="18"/>
      <c r="L487" s="8" t="s">
        <v>1594</v>
      </c>
    </row>
    <row r="488" spans="1:12" ht="15.75" x14ac:dyDescent="0.25">
      <c r="A488" s="16"/>
      <c r="B488" t="s">
        <v>17</v>
      </c>
      <c r="C488" t="s">
        <v>581</v>
      </c>
      <c r="E488" t="s">
        <v>582</v>
      </c>
      <c r="F488" t="s">
        <v>583</v>
      </c>
      <c r="G488" s="3">
        <v>50</v>
      </c>
      <c r="H488" s="6">
        <v>40</v>
      </c>
      <c r="I488" s="5">
        <f t="shared" si="14"/>
        <v>0.19999999999999996</v>
      </c>
      <c r="J488" s="4" t="str">
        <f t="shared" si="15"/>
        <v>VIEW PRODUCT</v>
      </c>
      <c r="K488" s="18"/>
      <c r="L488" s="8" t="s">
        <v>1533</v>
      </c>
    </row>
    <row r="489" spans="1:12" ht="15.75" x14ac:dyDescent="0.25">
      <c r="A489" s="16"/>
      <c r="B489" t="s">
        <v>17</v>
      </c>
      <c r="C489" t="s">
        <v>304</v>
      </c>
      <c r="E489" t="s">
        <v>305</v>
      </c>
      <c r="F489" t="s">
        <v>306</v>
      </c>
      <c r="G489" s="3">
        <v>48</v>
      </c>
      <c r="H489" s="6">
        <v>40</v>
      </c>
      <c r="I489" s="5">
        <f t="shared" si="14"/>
        <v>0.16666666666666663</v>
      </c>
      <c r="J489" s="4" t="str">
        <f t="shared" si="15"/>
        <v>VIEW PRODUCT</v>
      </c>
      <c r="K489" s="18"/>
      <c r="L489" s="8" t="s">
        <v>1454</v>
      </c>
    </row>
    <row r="490" spans="1:12" ht="15.75" x14ac:dyDescent="0.25">
      <c r="A490" s="16"/>
      <c r="B490" t="s">
        <v>17</v>
      </c>
      <c r="C490" t="s">
        <v>304</v>
      </c>
      <c r="E490" t="s">
        <v>307</v>
      </c>
      <c r="F490" t="s">
        <v>308</v>
      </c>
      <c r="G490" s="3">
        <v>41</v>
      </c>
      <c r="H490" s="6">
        <v>32</v>
      </c>
      <c r="I490" s="5">
        <f t="shared" si="14"/>
        <v>0.21951219512195119</v>
      </c>
      <c r="J490" s="4" t="str">
        <f t="shared" si="15"/>
        <v>VIEW PRODUCT</v>
      </c>
      <c r="K490" s="18"/>
      <c r="L490" s="8" t="s">
        <v>1454</v>
      </c>
    </row>
    <row r="491" spans="1:12" ht="15.75" x14ac:dyDescent="0.25">
      <c r="A491" s="16"/>
      <c r="B491" t="s">
        <v>17</v>
      </c>
      <c r="C491" t="s">
        <v>304</v>
      </c>
      <c r="E491" t="s">
        <v>408</v>
      </c>
      <c r="F491" t="s">
        <v>409</v>
      </c>
      <c r="G491" s="3">
        <v>5</v>
      </c>
      <c r="H491" s="6">
        <v>4</v>
      </c>
      <c r="I491" s="5">
        <f t="shared" si="14"/>
        <v>0.19999999999999996</v>
      </c>
      <c r="J491" s="4" t="str">
        <f t="shared" si="15"/>
        <v>VIEW PRODUCT</v>
      </c>
      <c r="K491" s="18"/>
      <c r="L491" s="8" t="s">
        <v>1482</v>
      </c>
    </row>
    <row r="492" spans="1:12" ht="15.75" x14ac:dyDescent="0.25">
      <c r="A492" s="16"/>
      <c r="B492" t="s">
        <v>17</v>
      </c>
      <c r="C492" t="s">
        <v>304</v>
      </c>
      <c r="E492" t="s">
        <v>939</v>
      </c>
      <c r="F492" t="s">
        <v>940</v>
      </c>
      <c r="G492" s="3">
        <v>16</v>
      </c>
      <c r="H492" s="6">
        <v>13.5</v>
      </c>
      <c r="I492" s="5">
        <f t="shared" si="14"/>
        <v>0.15625</v>
      </c>
      <c r="J492" s="4" t="str">
        <f t="shared" si="15"/>
        <v>VIEW PRODUCT</v>
      </c>
      <c r="K492" s="18"/>
      <c r="L492" s="8" t="s">
        <v>1648</v>
      </c>
    </row>
    <row r="493" spans="1:12" ht="15.75" x14ac:dyDescent="0.25">
      <c r="A493" s="16"/>
      <c r="B493" t="s">
        <v>17</v>
      </c>
      <c r="C493" t="s">
        <v>923</v>
      </c>
      <c r="E493" t="s">
        <v>924</v>
      </c>
      <c r="F493" t="s">
        <v>925</v>
      </c>
      <c r="G493" s="3">
        <v>15</v>
      </c>
      <c r="H493" s="6">
        <v>12</v>
      </c>
      <c r="I493" s="5">
        <f t="shared" si="14"/>
        <v>0.19999999999999996</v>
      </c>
      <c r="J493" s="4" t="str">
        <f t="shared" si="15"/>
        <v>VIEW PRODUCT</v>
      </c>
      <c r="K493" s="18"/>
      <c r="L493" s="8" t="s">
        <v>1644</v>
      </c>
    </row>
    <row r="494" spans="1:12" ht="15.75" x14ac:dyDescent="0.25">
      <c r="A494" s="16"/>
      <c r="B494" t="s">
        <v>17</v>
      </c>
      <c r="C494" t="s">
        <v>923</v>
      </c>
      <c r="E494" t="s">
        <v>926</v>
      </c>
      <c r="F494" t="s">
        <v>927</v>
      </c>
      <c r="G494" s="3">
        <v>13</v>
      </c>
      <c r="H494" s="6">
        <v>9</v>
      </c>
      <c r="I494" s="5">
        <f t="shared" si="14"/>
        <v>0.30769230769230771</v>
      </c>
      <c r="J494" s="4" t="str">
        <f t="shared" si="15"/>
        <v>VIEW PRODUCT</v>
      </c>
      <c r="K494" s="18"/>
      <c r="L494" s="8" t="s">
        <v>1644</v>
      </c>
    </row>
    <row r="495" spans="1:12" ht="15.75" x14ac:dyDescent="0.25">
      <c r="A495" s="16"/>
      <c r="B495" t="s">
        <v>17</v>
      </c>
      <c r="C495" t="s">
        <v>460</v>
      </c>
      <c r="E495" t="s">
        <v>461</v>
      </c>
      <c r="F495" t="s">
        <v>462</v>
      </c>
      <c r="G495" s="3">
        <v>16</v>
      </c>
      <c r="H495" s="6">
        <v>12</v>
      </c>
      <c r="I495" s="5">
        <f t="shared" si="14"/>
        <v>0.25</v>
      </c>
      <c r="J495" s="4" t="str">
        <f t="shared" si="15"/>
        <v>VIEW PRODUCT</v>
      </c>
      <c r="K495" s="18"/>
      <c r="L495" s="8" t="s">
        <v>1497</v>
      </c>
    </row>
    <row r="496" spans="1:12" ht="15.75" x14ac:dyDescent="0.25">
      <c r="A496" s="16"/>
      <c r="B496" t="s">
        <v>17</v>
      </c>
      <c r="C496" t="s">
        <v>460</v>
      </c>
      <c r="E496" t="s">
        <v>463</v>
      </c>
      <c r="F496" t="s">
        <v>464</v>
      </c>
      <c r="G496" s="3">
        <v>13.5</v>
      </c>
      <c r="H496" s="6">
        <v>10</v>
      </c>
      <c r="I496" s="5">
        <f t="shared" si="14"/>
        <v>0.2592592592592593</v>
      </c>
      <c r="J496" s="4" t="str">
        <f t="shared" si="15"/>
        <v>VIEW PRODUCT</v>
      </c>
      <c r="K496" s="18"/>
      <c r="L496" s="8" t="s">
        <v>1497</v>
      </c>
    </row>
    <row r="497" spans="1:12" ht="15.75" x14ac:dyDescent="0.25">
      <c r="A497" s="16"/>
      <c r="B497" t="s">
        <v>17</v>
      </c>
      <c r="C497" t="s">
        <v>239</v>
      </c>
      <c r="E497" t="s">
        <v>240</v>
      </c>
      <c r="F497" t="s">
        <v>241</v>
      </c>
      <c r="G497" s="3">
        <v>7.5</v>
      </c>
      <c r="H497" s="6">
        <v>6</v>
      </c>
      <c r="I497" s="5">
        <f t="shared" si="14"/>
        <v>0.19999999999999996</v>
      </c>
      <c r="J497" s="4" t="str">
        <f t="shared" si="15"/>
        <v>VIEW PRODUCT</v>
      </c>
      <c r="K497" s="18"/>
      <c r="L497" s="8" t="s">
        <v>1437</v>
      </c>
    </row>
    <row r="498" spans="1:12" ht="15.75" x14ac:dyDescent="0.25">
      <c r="A498" s="16"/>
      <c r="B498" t="s">
        <v>17</v>
      </c>
      <c r="C498" t="s">
        <v>239</v>
      </c>
      <c r="E498" t="s">
        <v>242</v>
      </c>
      <c r="F498" t="s">
        <v>243</v>
      </c>
      <c r="G498" s="3">
        <v>6.5</v>
      </c>
      <c r="H498" s="6">
        <v>5</v>
      </c>
      <c r="I498" s="5">
        <f t="shared" si="14"/>
        <v>0.23076923076923073</v>
      </c>
      <c r="J498" s="4" t="str">
        <f t="shared" si="15"/>
        <v>VIEW PRODUCT</v>
      </c>
      <c r="K498" s="18"/>
      <c r="L498" s="8" t="s">
        <v>1437</v>
      </c>
    </row>
    <row r="499" spans="1:12" ht="15.75" x14ac:dyDescent="0.25">
      <c r="A499" s="16"/>
      <c r="B499" t="s">
        <v>17</v>
      </c>
      <c r="C499" t="s">
        <v>239</v>
      </c>
      <c r="E499" t="s">
        <v>369</v>
      </c>
      <c r="F499" t="s">
        <v>370</v>
      </c>
      <c r="G499" s="3">
        <v>8</v>
      </c>
      <c r="H499" s="6">
        <v>6.5</v>
      </c>
      <c r="I499" s="5">
        <f t="shared" si="14"/>
        <v>0.1875</v>
      </c>
      <c r="J499" s="4" t="str">
        <f t="shared" si="15"/>
        <v>VIEW PRODUCT</v>
      </c>
      <c r="K499" s="18"/>
      <c r="L499" s="8" t="s">
        <v>1471</v>
      </c>
    </row>
    <row r="500" spans="1:12" ht="15.75" x14ac:dyDescent="0.25">
      <c r="A500" s="16"/>
      <c r="B500" t="s">
        <v>17</v>
      </c>
      <c r="C500" t="s">
        <v>239</v>
      </c>
      <c r="E500" t="s">
        <v>371</v>
      </c>
      <c r="F500" t="s">
        <v>372</v>
      </c>
      <c r="G500" s="3">
        <v>6.75</v>
      </c>
      <c r="H500" s="6">
        <v>5</v>
      </c>
      <c r="I500" s="5">
        <f t="shared" si="14"/>
        <v>0.2592592592592593</v>
      </c>
      <c r="J500" s="4" t="str">
        <f t="shared" si="15"/>
        <v>VIEW PRODUCT</v>
      </c>
      <c r="K500" s="18"/>
      <c r="L500" s="8" t="s">
        <v>1471</v>
      </c>
    </row>
    <row r="501" spans="1:12" ht="15.75" x14ac:dyDescent="0.25">
      <c r="A501" s="16"/>
      <c r="B501" t="s">
        <v>17</v>
      </c>
      <c r="C501" t="s">
        <v>150</v>
      </c>
      <c r="E501" t="s">
        <v>151</v>
      </c>
      <c r="F501" t="s">
        <v>152</v>
      </c>
      <c r="G501" s="3">
        <v>8</v>
      </c>
      <c r="H501" s="6">
        <v>6</v>
      </c>
      <c r="I501" s="5">
        <f t="shared" si="14"/>
        <v>0.25</v>
      </c>
      <c r="J501" s="4" t="str">
        <f t="shared" si="15"/>
        <v>VIEW PRODUCT</v>
      </c>
      <c r="K501" s="18"/>
      <c r="L501" s="8" t="s">
        <v>1412</v>
      </c>
    </row>
    <row r="502" spans="1:12" ht="15.75" x14ac:dyDescent="0.25">
      <c r="A502" s="16"/>
      <c r="B502" t="s">
        <v>17</v>
      </c>
      <c r="C502" t="s">
        <v>150</v>
      </c>
      <c r="E502" t="s">
        <v>153</v>
      </c>
      <c r="F502" t="s">
        <v>154</v>
      </c>
      <c r="G502" s="3">
        <v>6.75</v>
      </c>
      <c r="H502" s="6">
        <v>4.5</v>
      </c>
      <c r="I502" s="5">
        <f t="shared" si="14"/>
        <v>0.33333333333333337</v>
      </c>
      <c r="J502" s="4" t="str">
        <f t="shared" si="15"/>
        <v>VIEW PRODUCT</v>
      </c>
      <c r="K502" s="18"/>
      <c r="L502" s="8" t="s">
        <v>1412</v>
      </c>
    </row>
    <row r="503" spans="1:12" ht="15.75" x14ac:dyDescent="0.25">
      <c r="A503" s="16"/>
      <c r="B503" t="s">
        <v>17</v>
      </c>
      <c r="C503" t="s">
        <v>150</v>
      </c>
      <c r="E503" t="s">
        <v>244</v>
      </c>
      <c r="F503" t="s">
        <v>245</v>
      </c>
      <c r="G503" s="3">
        <v>8.5</v>
      </c>
      <c r="H503" s="6">
        <v>7</v>
      </c>
      <c r="I503" s="5">
        <f t="shared" si="14"/>
        <v>0.17647058823529416</v>
      </c>
      <c r="J503" s="4" t="str">
        <f t="shared" si="15"/>
        <v>VIEW PRODUCT</v>
      </c>
      <c r="K503" s="18"/>
      <c r="L503" s="8" t="s">
        <v>1438</v>
      </c>
    </row>
    <row r="504" spans="1:12" ht="15.75" x14ac:dyDescent="0.25">
      <c r="A504" s="16"/>
      <c r="B504" t="s">
        <v>17</v>
      </c>
      <c r="C504" t="s">
        <v>150</v>
      </c>
      <c r="E504" t="s">
        <v>246</v>
      </c>
      <c r="F504" t="s">
        <v>247</v>
      </c>
      <c r="G504" s="3">
        <v>7.25</v>
      </c>
      <c r="H504" s="6">
        <v>5.5</v>
      </c>
      <c r="I504" s="5">
        <f t="shared" si="14"/>
        <v>0.24137931034482762</v>
      </c>
      <c r="J504" s="4" t="str">
        <f t="shared" si="15"/>
        <v>VIEW PRODUCT</v>
      </c>
      <c r="K504" s="18"/>
      <c r="L504" s="8" t="s">
        <v>1438</v>
      </c>
    </row>
    <row r="505" spans="1:12" ht="15.75" x14ac:dyDescent="0.25">
      <c r="A505" s="16"/>
      <c r="B505" t="s">
        <v>17</v>
      </c>
      <c r="C505" t="s">
        <v>38</v>
      </c>
      <c r="E505" t="s">
        <v>39</v>
      </c>
      <c r="F505" t="s">
        <v>40</v>
      </c>
      <c r="G505" s="3">
        <v>9</v>
      </c>
      <c r="H505" s="6">
        <v>7</v>
      </c>
      <c r="I505" s="5">
        <f t="shared" si="14"/>
        <v>0.22222222222222221</v>
      </c>
      <c r="J505" s="4" t="str">
        <f t="shared" si="15"/>
        <v>VIEW PRODUCT</v>
      </c>
      <c r="K505" s="18"/>
      <c r="L505" s="8" t="s">
        <v>1379</v>
      </c>
    </row>
    <row r="506" spans="1:12" ht="15.75" x14ac:dyDescent="0.25">
      <c r="A506" s="16"/>
      <c r="B506" t="s">
        <v>17</v>
      </c>
      <c r="C506" t="s">
        <v>38</v>
      </c>
      <c r="E506" t="s">
        <v>222</v>
      </c>
      <c r="F506" t="s">
        <v>223</v>
      </c>
      <c r="G506" s="3">
        <v>10</v>
      </c>
      <c r="H506" s="6">
        <v>8</v>
      </c>
      <c r="I506" s="5">
        <f t="shared" si="14"/>
        <v>0.19999999999999996</v>
      </c>
      <c r="J506" s="4" t="str">
        <f t="shared" si="15"/>
        <v>VIEW PRODUCT</v>
      </c>
      <c r="K506" s="18"/>
      <c r="L506" s="8" t="s">
        <v>1432</v>
      </c>
    </row>
    <row r="507" spans="1:12" ht="15.75" x14ac:dyDescent="0.25">
      <c r="A507" s="16"/>
      <c r="B507" t="s">
        <v>17</v>
      </c>
      <c r="C507" t="s">
        <v>38</v>
      </c>
      <c r="E507" t="s">
        <v>335</v>
      </c>
      <c r="F507" t="s">
        <v>336</v>
      </c>
      <c r="G507" s="3">
        <v>12</v>
      </c>
      <c r="H507" s="6">
        <v>9.5</v>
      </c>
      <c r="I507" s="5">
        <f t="shared" si="14"/>
        <v>0.20833333333333337</v>
      </c>
      <c r="J507" s="4" t="str">
        <f t="shared" si="15"/>
        <v>VIEW PRODUCT</v>
      </c>
      <c r="K507" s="18"/>
      <c r="L507" s="8" t="s">
        <v>1462</v>
      </c>
    </row>
    <row r="508" spans="1:12" ht="15.75" x14ac:dyDescent="0.25">
      <c r="A508" s="16"/>
      <c r="B508" t="s">
        <v>17</v>
      </c>
      <c r="C508" t="s">
        <v>38</v>
      </c>
      <c r="E508" t="s">
        <v>337</v>
      </c>
      <c r="F508" t="s">
        <v>338</v>
      </c>
      <c r="G508" s="3">
        <v>10</v>
      </c>
      <c r="H508" s="6">
        <v>7.5</v>
      </c>
      <c r="I508" s="5">
        <f t="shared" si="14"/>
        <v>0.25</v>
      </c>
      <c r="J508" s="4" t="str">
        <f t="shared" si="15"/>
        <v>VIEW PRODUCT</v>
      </c>
      <c r="K508" s="18"/>
      <c r="L508" s="8" t="s">
        <v>1462</v>
      </c>
    </row>
    <row r="509" spans="1:12" ht="15.75" x14ac:dyDescent="0.25">
      <c r="A509" s="16"/>
      <c r="B509" t="s">
        <v>17</v>
      </c>
      <c r="C509" t="s">
        <v>38</v>
      </c>
      <c r="E509" t="s">
        <v>601</v>
      </c>
      <c r="F509" t="s">
        <v>602</v>
      </c>
      <c r="G509" s="3">
        <v>14</v>
      </c>
      <c r="H509" s="6">
        <v>11</v>
      </c>
      <c r="I509" s="5">
        <f t="shared" si="14"/>
        <v>0.2142857142857143</v>
      </c>
      <c r="J509" s="4" t="str">
        <f t="shared" si="15"/>
        <v>VIEW PRODUCT</v>
      </c>
      <c r="K509" s="18"/>
      <c r="L509" s="8" t="s">
        <v>1540</v>
      </c>
    </row>
    <row r="510" spans="1:12" ht="15.75" x14ac:dyDescent="0.25">
      <c r="A510" s="16"/>
      <c r="B510" t="s">
        <v>17</v>
      </c>
      <c r="C510" t="s">
        <v>38</v>
      </c>
      <c r="E510" t="s">
        <v>603</v>
      </c>
      <c r="F510" t="s">
        <v>604</v>
      </c>
      <c r="G510" s="3">
        <v>12</v>
      </c>
      <c r="H510" s="6">
        <v>8</v>
      </c>
      <c r="I510" s="5">
        <f t="shared" si="14"/>
        <v>0.33333333333333337</v>
      </c>
      <c r="J510" s="4" t="str">
        <f t="shared" si="15"/>
        <v>VIEW PRODUCT</v>
      </c>
      <c r="K510" s="18"/>
      <c r="L510" s="8" t="s">
        <v>1540</v>
      </c>
    </row>
    <row r="511" spans="1:12" ht="15.75" x14ac:dyDescent="0.25">
      <c r="A511" s="16"/>
      <c r="B511" t="s">
        <v>17</v>
      </c>
      <c r="C511" t="s">
        <v>469</v>
      </c>
      <c r="E511" t="s">
        <v>470</v>
      </c>
      <c r="F511" t="s">
        <v>471</v>
      </c>
      <c r="G511" s="3">
        <v>35</v>
      </c>
      <c r="H511" s="6">
        <v>28</v>
      </c>
      <c r="I511" s="5">
        <f t="shared" si="14"/>
        <v>0.19999999999999996</v>
      </c>
      <c r="J511" s="4" t="str">
        <f t="shared" si="15"/>
        <v>VIEW PRODUCT</v>
      </c>
      <c r="K511" s="18"/>
      <c r="L511" s="8" t="s">
        <v>1499</v>
      </c>
    </row>
    <row r="512" spans="1:12" ht="15.75" x14ac:dyDescent="0.25">
      <c r="A512" s="16"/>
      <c r="B512" t="s">
        <v>17</v>
      </c>
      <c r="C512" t="s">
        <v>469</v>
      </c>
      <c r="E512" t="s">
        <v>472</v>
      </c>
      <c r="F512" t="s">
        <v>473</v>
      </c>
      <c r="G512" s="3">
        <v>30</v>
      </c>
      <c r="H512" s="6">
        <v>24</v>
      </c>
      <c r="I512" s="5">
        <f t="shared" si="14"/>
        <v>0.19999999999999996</v>
      </c>
      <c r="J512" s="4" t="str">
        <f t="shared" si="15"/>
        <v>VIEW PRODUCT</v>
      </c>
      <c r="K512" s="18"/>
      <c r="L512" s="8" t="s">
        <v>1499</v>
      </c>
    </row>
    <row r="513" spans="1:12" ht="15.75" x14ac:dyDescent="0.25">
      <c r="A513" s="16"/>
      <c r="B513" t="s">
        <v>17</v>
      </c>
      <c r="C513" t="s">
        <v>469</v>
      </c>
      <c r="E513" t="s">
        <v>621</v>
      </c>
      <c r="F513" t="s">
        <v>622</v>
      </c>
      <c r="G513" s="3">
        <v>15</v>
      </c>
      <c r="H513" s="6">
        <v>12</v>
      </c>
      <c r="I513" s="5">
        <f t="shared" si="14"/>
        <v>0.19999999999999996</v>
      </c>
      <c r="J513" s="4" t="str">
        <f t="shared" si="15"/>
        <v>VIEW PRODUCT</v>
      </c>
      <c r="K513" s="18"/>
      <c r="L513" s="8" t="s">
        <v>1547</v>
      </c>
    </row>
    <row r="514" spans="1:12" ht="15.75" x14ac:dyDescent="0.25">
      <c r="A514" s="16"/>
      <c r="B514" t="s">
        <v>17</v>
      </c>
      <c r="C514" t="s">
        <v>469</v>
      </c>
      <c r="E514" t="s">
        <v>623</v>
      </c>
      <c r="F514" t="s">
        <v>624</v>
      </c>
      <c r="G514" s="3">
        <v>13</v>
      </c>
      <c r="H514" s="6">
        <v>10</v>
      </c>
      <c r="I514" s="5">
        <f t="shared" si="14"/>
        <v>0.23076923076923073</v>
      </c>
      <c r="J514" s="4" t="str">
        <f t="shared" si="15"/>
        <v>VIEW PRODUCT</v>
      </c>
      <c r="K514" s="18"/>
      <c r="L514" s="8" t="s">
        <v>1547</v>
      </c>
    </row>
    <row r="515" spans="1:12" ht="15.75" x14ac:dyDescent="0.25">
      <c r="A515" s="16"/>
      <c r="B515" t="s">
        <v>17</v>
      </c>
      <c r="C515" t="s">
        <v>112</v>
      </c>
      <c r="E515" t="s">
        <v>113</v>
      </c>
      <c r="F515" t="s">
        <v>114</v>
      </c>
      <c r="G515" s="3">
        <v>40</v>
      </c>
      <c r="H515" s="6">
        <v>32</v>
      </c>
      <c r="I515" s="5">
        <f t="shared" si="14"/>
        <v>0.19999999999999996</v>
      </c>
      <c r="J515" s="4" t="str">
        <f t="shared" si="15"/>
        <v>VIEW PRODUCT</v>
      </c>
      <c r="K515" s="18"/>
      <c r="L515" s="8" t="s">
        <v>1401</v>
      </c>
    </row>
    <row r="516" spans="1:12" ht="15.75" x14ac:dyDescent="0.25">
      <c r="A516" s="16"/>
      <c r="B516" t="s">
        <v>17</v>
      </c>
      <c r="C516" t="s">
        <v>112</v>
      </c>
      <c r="E516" t="s">
        <v>165</v>
      </c>
      <c r="F516" t="s">
        <v>166</v>
      </c>
      <c r="G516" s="3">
        <v>15</v>
      </c>
      <c r="H516" s="6">
        <v>12</v>
      </c>
      <c r="I516" s="5">
        <f t="shared" si="14"/>
        <v>0.19999999999999996</v>
      </c>
      <c r="J516" s="4" t="str">
        <f t="shared" si="15"/>
        <v>VIEW PRODUCT</v>
      </c>
      <c r="K516" s="18"/>
      <c r="L516" s="8" t="s">
        <v>1415</v>
      </c>
    </row>
    <row r="517" spans="1:12" ht="15.75" x14ac:dyDescent="0.25">
      <c r="A517" s="16"/>
      <c r="B517" t="s">
        <v>17</v>
      </c>
      <c r="C517" t="s">
        <v>112</v>
      </c>
      <c r="E517" t="s">
        <v>220</v>
      </c>
      <c r="F517" t="s">
        <v>221</v>
      </c>
      <c r="G517" s="3">
        <v>10</v>
      </c>
      <c r="H517" s="6">
        <v>8</v>
      </c>
      <c r="I517" s="5">
        <f t="shared" si="14"/>
        <v>0.19999999999999996</v>
      </c>
      <c r="J517" s="4" t="str">
        <f t="shared" si="15"/>
        <v>VIEW PRODUCT</v>
      </c>
      <c r="K517" s="18"/>
      <c r="L517" s="8" t="s">
        <v>1431</v>
      </c>
    </row>
    <row r="518" spans="1:12" ht="15.75" x14ac:dyDescent="0.25">
      <c r="A518" s="16"/>
      <c r="B518" t="s">
        <v>17</v>
      </c>
      <c r="C518" t="s">
        <v>112</v>
      </c>
      <c r="E518" t="s">
        <v>425</v>
      </c>
      <c r="F518" t="s">
        <v>426</v>
      </c>
      <c r="G518" s="3">
        <v>70</v>
      </c>
      <c r="H518" s="6">
        <v>55</v>
      </c>
      <c r="I518" s="5">
        <f t="shared" si="14"/>
        <v>0.2142857142857143</v>
      </c>
      <c r="J518" s="4" t="str">
        <f t="shared" si="15"/>
        <v>VIEW PRODUCT</v>
      </c>
      <c r="K518" s="18"/>
      <c r="L518" s="8" t="s">
        <v>1488</v>
      </c>
    </row>
    <row r="519" spans="1:12" ht="15.75" x14ac:dyDescent="0.25">
      <c r="A519" s="16"/>
      <c r="B519" t="s">
        <v>17</v>
      </c>
      <c r="C519" t="s">
        <v>112</v>
      </c>
      <c r="E519" t="s">
        <v>579</v>
      </c>
      <c r="F519" t="s">
        <v>580</v>
      </c>
      <c r="G519" s="3">
        <v>8</v>
      </c>
      <c r="H519" s="6">
        <v>6</v>
      </c>
      <c r="I519" s="5">
        <f t="shared" si="14"/>
        <v>0.25</v>
      </c>
      <c r="J519" s="4" t="str">
        <f t="shared" si="15"/>
        <v>VIEW PRODUCT</v>
      </c>
      <c r="K519" s="18"/>
      <c r="L519" s="8" t="s">
        <v>1532</v>
      </c>
    </row>
    <row r="520" spans="1:12" ht="15.75" x14ac:dyDescent="0.25">
      <c r="A520" s="16"/>
      <c r="B520" t="s">
        <v>17</v>
      </c>
      <c r="C520" t="s">
        <v>112</v>
      </c>
      <c r="E520" t="s">
        <v>870</v>
      </c>
      <c r="F520" t="s">
        <v>871</v>
      </c>
      <c r="G520" s="3">
        <v>6.5</v>
      </c>
      <c r="H520" s="6">
        <v>5</v>
      </c>
      <c r="I520" s="5">
        <f t="shared" si="14"/>
        <v>0.23076923076923073</v>
      </c>
      <c r="J520" s="4" t="str">
        <f t="shared" si="15"/>
        <v>VIEW PRODUCT</v>
      </c>
      <c r="K520" s="18"/>
      <c r="L520" s="8" t="s">
        <v>1623</v>
      </c>
    </row>
    <row r="521" spans="1:12" ht="15.75" x14ac:dyDescent="0.25">
      <c r="A521" s="16"/>
      <c r="B521" t="s">
        <v>17</v>
      </c>
      <c r="C521" t="s">
        <v>740</v>
      </c>
      <c r="E521" t="s">
        <v>741</v>
      </c>
      <c r="F521" t="s">
        <v>742</v>
      </c>
      <c r="G521" s="3">
        <v>38</v>
      </c>
      <c r="H521" s="6">
        <v>30</v>
      </c>
      <c r="I521" s="5">
        <f t="shared" si="14"/>
        <v>0.21052631578947367</v>
      </c>
      <c r="J521" s="4" t="str">
        <f t="shared" si="15"/>
        <v>VIEW PRODUCT</v>
      </c>
      <c r="K521" s="18"/>
      <c r="L521" s="8" t="s">
        <v>1581</v>
      </c>
    </row>
    <row r="522" spans="1:12" ht="15.75" x14ac:dyDescent="0.25">
      <c r="A522" s="16"/>
      <c r="B522" t="s">
        <v>17</v>
      </c>
      <c r="C522" t="s">
        <v>740</v>
      </c>
      <c r="E522" t="s">
        <v>779</v>
      </c>
      <c r="F522" t="s">
        <v>780</v>
      </c>
      <c r="G522" s="3">
        <v>5</v>
      </c>
      <c r="H522" s="6">
        <v>4</v>
      </c>
      <c r="I522" s="5">
        <f t="shared" si="14"/>
        <v>0.19999999999999996</v>
      </c>
      <c r="J522" s="4" t="str">
        <f t="shared" si="15"/>
        <v>VIEW PRODUCT</v>
      </c>
      <c r="K522" s="18"/>
      <c r="L522" s="8" t="s">
        <v>1593</v>
      </c>
    </row>
    <row r="523" spans="1:12" ht="15.75" x14ac:dyDescent="0.25">
      <c r="A523" s="16"/>
      <c r="B523" t="s">
        <v>17</v>
      </c>
      <c r="C523" t="s">
        <v>740</v>
      </c>
      <c r="E523" t="s">
        <v>781</v>
      </c>
      <c r="F523" t="s">
        <v>782</v>
      </c>
      <c r="G523" s="3">
        <v>4.25</v>
      </c>
      <c r="H523" s="6">
        <v>3</v>
      </c>
      <c r="I523" s="5">
        <f t="shared" si="14"/>
        <v>0.29411764705882348</v>
      </c>
      <c r="J523" s="4" t="str">
        <f t="shared" si="15"/>
        <v>VIEW PRODUCT</v>
      </c>
      <c r="K523" s="18"/>
      <c r="L523" s="8" t="s">
        <v>1593</v>
      </c>
    </row>
    <row r="524" spans="1:12" ht="15.75" x14ac:dyDescent="0.25">
      <c r="A524" s="16"/>
      <c r="B524" t="s">
        <v>17</v>
      </c>
      <c r="C524" t="s">
        <v>534</v>
      </c>
      <c r="E524" t="s">
        <v>535</v>
      </c>
      <c r="F524" t="s">
        <v>536</v>
      </c>
      <c r="G524" s="3">
        <v>190</v>
      </c>
      <c r="H524" s="6">
        <v>150</v>
      </c>
      <c r="I524" s="5">
        <f t="shared" si="14"/>
        <v>0.21052631578947367</v>
      </c>
      <c r="J524" s="4" t="str">
        <f t="shared" si="15"/>
        <v>VIEW PRODUCT</v>
      </c>
      <c r="K524" s="18"/>
      <c r="L524" s="8" t="s">
        <v>1518</v>
      </c>
    </row>
    <row r="525" spans="1:12" ht="15.75" x14ac:dyDescent="0.25">
      <c r="A525" s="16"/>
      <c r="B525" t="s">
        <v>17</v>
      </c>
      <c r="C525" t="s">
        <v>534</v>
      </c>
      <c r="E525" t="s">
        <v>537</v>
      </c>
      <c r="F525" t="s">
        <v>538</v>
      </c>
      <c r="G525" s="3">
        <v>162</v>
      </c>
      <c r="H525" s="6">
        <v>115</v>
      </c>
      <c r="I525" s="5">
        <f t="shared" si="14"/>
        <v>0.29012345679012341</v>
      </c>
      <c r="J525" s="4" t="str">
        <f t="shared" si="15"/>
        <v>VIEW PRODUCT</v>
      </c>
      <c r="K525" s="18"/>
      <c r="L525" s="8" t="s">
        <v>1518</v>
      </c>
    </row>
    <row r="526" spans="1:12" ht="15.75" x14ac:dyDescent="0.25">
      <c r="A526" s="16"/>
      <c r="B526" t="s">
        <v>17</v>
      </c>
      <c r="C526" t="s">
        <v>248</v>
      </c>
      <c r="E526" t="s">
        <v>249</v>
      </c>
      <c r="F526" t="s">
        <v>250</v>
      </c>
      <c r="G526" s="3">
        <v>8.5</v>
      </c>
      <c r="H526" s="6">
        <v>6.5</v>
      </c>
      <c r="I526" s="5">
        <f t="shared" si="14"/>
        <v>0.23529411764705888</v>
      </c>
      <c r="J526" s="4" t="str">
        <f t="shared" si="15"/>
        <v>VIEW PRODUCT</v>
      </c>
      <c r="K526" s="18"/>
      <c r="L526" s="8" t="s">
        <v>1439</v>
      </c>
    </row>
    <row r="527" spans="1:12" ht="15.75" x14ac:dyDescent="0.25">
      <c r="A527" s="16"/>
      <c r="B527" t="s">
        <v>17</v>
      </c>
      <c r="C527" t="s">
        <v>248</v>
      </c>
      <c r="E527" t="s">
        <v>361</v>
      </c>
      <c r="F527" t="s">
        <v>362</v>
      </c>
      <c r="G527" s="3">
        <v>7.75</v>
      </c>
      <c r="H527" s="6">
        <v>6</v>
      </c>
      <c r="I527" s="5">
        <f t="shared" si="14"/>
        <v>0.22580645161290325</v>
      </c>
      <c r="J527" s="4" t="str">
        <f t="shared" si="15"/>
        <v>VIEW PRODUCT</v>
      </c>
      <c r="K527" s="18"/>
      <c r="L527" s="8" t="s">
        <v>1468</v>
      </c>
    </row>
    <row r="528" spans="1:12" ht="15.75" x14ac:dyDescent="0.25">
      <c r="A528" s="16"/>
      <c r="B528" t="s">
        <v>17</v>
      </c>
      <c r="C528" t="s">
        <v>248</v>
      </c>
      <c r="E528" t="s">
        <v>365</v>
      </c>
      <c r="F528" t="s">
        <v>366</v>
      </c>
      <c r="G528" s="3">
        <v>10</v>
      </c>
      <c r="H528" s="6">
        <v>8</v>
      </c>
      <c r="I528" s="5">
        <f t="shared" si="14"/>
        <v>0.19999999999999996</v>
      </c>
      <c r="J528" s="4" t="str">
        <f t="shared" si="15"/>
        <v>VIEW PRODUCT</v>
      </c>
      <c r="K528" s="18"/>
      <c r="L528" s="8" t="s">
        <v>1470</v>
      </c>
    </row>
    <row r="529" spans="1:12" ht="15.75" x14ac:dyDescent="0.25">
      <c r="A529" s="16"/>
      <c r="B529" t="s">
        <v>17</v>
      </c>
      <c r="C529" t="s">
        <v>248</v>
      </c>
      <c r="E529" t="s">
        <v>367</v>
      </c>
      <c r="F529" t="s">
        <v>368</v>
      </c>
      <c r="G529" s="3">
        <v>8.5</v>
      </c>
      <c r="H529" s="6">
        <v>6</v>
      </c>
      <c r="I529" s="5">
        <f t="shared" si="14"/>
        <v>0.29411764705882348</v>
      </c>
      <c r="J529" s="4" t="str">
        <f t="shared" si="15"/>
        <v>VIEW PRODUCT</v>
      </c>
      <c r="K529" s="18"/>
      <c r="L529" s="8" t="s">
        <v>1470</v>
      </c>
    </row>
    <row r="530" spans="1:12" ht="15.75" x14ac:dyDescent="0.25">
      <c r="A530" s="16"/>
      <c r="B530" t="s">
        <v>17</v>
      </c>
      <c r="C530" t="s">
        <v>248</v>
      </c>
      <c r="E530" t="s">
        <v>810</v>
      </c>
      <c r="F530" t="s">
        <v>811</v>
      </c>
      <c r="G530" s="3">
        <v>6.75</v>
      </c>
      <c r="H530" s="6">
        <v>4</v>
      </c>
      <c r="I530" s="5">
        <f t="shared" ref="I530:I593" si="16">1-(H530/G530)</f>
        <v>0.40740740740740744</v>
      </c>
      <c r="J530" s="4" t="str">
        <f t="shared" ref="J530:J593" si="17">HYPERLINK(CONCATENATE("http://www.miniaturemarket.com/",L530,".html"),"VIEW PRODUCT")</f>
        <v>VIEW PRODUCT</v>
      </c>
      <c r="K530" s="18"/>
      <c r="L530" s="8" t="s">
        <v>1602</v>
      </c>
    </row>
    <row r="531" spans="1:12" ht="15.75" x14ac:dyDescent="0.25">
      <c r="A531" s="16"/>
      <c r="B531" t="s">
        <v>17</v>
      </c>
      <c r="C531" t="s">
        <v>443</v>
      </c>
      <c r="E531" t="s">
        <v>444</v>
      </c>
      <c r="F531" t="s">
        <v>445</v>
      </c>
      <c r="G531" s="3">
        <v>42</v>
      </c>
      <c r="H531" s="6">
        <v>34</v>
      </c>
      <c r="I531" s="5">
        <f t="shared" si="16"/>
        <v>0.19047619047619047</v>
      </c>
      <c r="J531" s="4" t="str">
        <f t="shared" si="17"/>
        <v>VIEW PRODUCT</v>
      </c>
      <c r="K531" s="18"/>
      <c r="L531" s="8" t="s">
        <v>1493</v>
      </c>
    </row>
    <row r="532" spans="1:12" ht="15.75" x14ac:dyDescent="0.25">
      <c r="A532" s="16"/>
      <c r="B532" t="s">
        <v>17</v>
      </c>
      <c r="C532" t="s">
        <v>443</v>
      </c>
      <c r="E532" t="s">
        <v>446</v>
      </c>
      <c r="F532" t="s">
        <v>447</v>
      </c>
      <c r="G532" s="3">
        <v>36</v>
      </c>
      <c r="H532" s="6">
        <v>28</v>
      </c>
      <c r="I532" s="5">
        <f t="shared" si="16"/>
        <v>0.22222222222222221</v>
      </c>
      <c r="J532" s="4" t="str">
        <f t="shared" si="17"/>
        <v>VIEW PRODUCT</v>
      </c>
      <c r="K532" s="18"/>
      <c r="L532" s="8" t="s">
        <v>1493</v>
      </c>
    </row>
    <row r="533" spans="1:12" ht="15.75" x14ac:dyDescent="0.25">
      <c r="A533" s="16"/>
      <c r="B533" t="s">
        <v>17</v>
      </c>
      <c r="C533" t="s">
        <v>443</v>
      </c>
      <c r="E533" t="s">
        <v>655</v>
      </c>
      <c r="F533" t="s">
        <v>656</v>
      </c>
      <c r="G533" s="3">
        <v>10</v>
      </c>
      <c r="H533" s="6">
        <v>8</v>
      </c>
      <c r="I533" s="5">
        <f t="shared" si="16"/>
        <v>0.19999999999999996</v>
      </c>
      <c r="J533" s="4" t="str">
        <f t="shared" si="17"/>
        <v>VIEW PRODUCT</v>
      </c>
      <c r="K533" s="18"/>
      <c r="L533" s="8" t="s">
        <v>1557</v>
      </c>
    </row>
    <row r="534" spans="1:12" ht="15.75" x14ac:dyDescent="0.25">
      <c r="A534" s="16"/>
      <c r="B534" t="s">
        <v>17</v>
      </c>
      <c r="C534" t="s">
        <v>60</v>
      </c>
      <c r="E534" t="s">
        <v>61</v>
      </c>
      <c r="F534" t="s">
        <v>62</v>
      </c>
      <c r="G534" s="3">
        <v>12</v>
      </c>
      <c r="H534" s="6">
        <v>10</v>
      </c>
      <c r="I534" s="5">
        <f t="shared" si="16"/>
        <v>0.16666666666666663</v>
      </c>
      <c r="J534" s="4" t="str">
        <f t="shared" si="17"/>
        <v>VIEW PRODUCT</v>
      </c>
      <c r="K534" s="18"/>
      <c r="L534" s="8" t="s">
        <v>1385</v>
      </c>
    </row>
    <row r="535" spans="1:12" ht="15.75" x14ac:dyDescent="0.25">
      <c r="A535" s="16"/>
      <c r="B535" t="s">
        <v>17</v>
      </c>
      <c r="C535" t="s">
        <v>60</v>
      </c>
      <c r="E535" t="s">
        <v>66</v>
      </c>
      <c r="F535" t="s">
        <v>67</v>
      </c>
      <c r="G535" s="3">
        <v>45</v>
      </c>
      <c r="H535" s="6">
        <v>36</v>
      </c>
      <c r="I535" s="5">
        <f t="shared" si="16"/>
        <v>0.19999999999999996</v>
      </c>
      <c r="J535" s="4" t="str">
        <f t="shared" si="17"/>
        <v>VIEW PRODUCT</v>
      </c>
      <c r="K535" s="18"/>
      <c r="L535" s="8" t="s">
        <v>1387</v>
      </c>
    </row>
    <row r="536" spans="1:12" ht="15.75" x14ac:dyDescent="0.25">
      <c r="A536" s="16"/>
      <c r="B536" t="s">
        <v>17</v>
      </c>
      <c r="C536" t="s">
        <v>60</v>
      </c>
      <c r="E536" t="s">
        <v>136</v>
      </c>
      <c r="F536" t="s">
        <v>137</v>
      </c>
      <c r="G536" s="3">
        <v>15</v>
      </c>
      <c r="H536" s="6">
        <v>12</v>
      </c>
      <c r="I536" s="5">
        <f t="shared" si="16"/>
        <v>0.19999999999999996</v>
      </c>
      <c r="J536" s="4" t="str">
        <f t="shared" si="17"/>
        <v>VIEW PRODUCT</v>
      </c>
      <c r="K536" s="18"/>
      <c r="L536" s="8" t="s">
        <v>1408</v>
      </c>
    </row>
    <row r="537" spans="1:12" ht="15.75" x14ac:dyDescent="0.25">
      <c r="A537" s="16"/>
      <c r="B537" t="s">
        <v>17</v>
      </c>
      <c r="C537" t="s">
        <v>60</v>
      </c>
      <c r="E537" t="s">
        <v>273</v>
      </c>
      <c r="F537" t="s">
        <v>274</v>
      </c>
      <c r="G537" s="3">
        <v>8.5</v>
      </c>
      <c r="H537" s="6">
        <v>7</v>
      </c>
      <c r="I537" s="5">
        <f t="shared" si="16"/>
        <v>0.17647058823529416</v>
      </c>
      <c r="J537" s="4" t="str">
        <f t="shared" si="17"/>
        <v>VIEW PRODUCT</v>
      </c>
      <c r="K537" s="18"/>
      <c r="L537" s="8" t="s">
        <v>1447</v>
      </c>
    </row>
    <row r="538" spans="1:12" ht="15.75" x14ac:dyDescent="0.25">
      <c r="A538" s="16"/>
      <c r="B538" t="s">
        <v>17</v>
      </c>
      <c r="C538" t="s">
        <v>60</v>
      </c>
      <c r="E538" t="s">
        <v>353</v>
      </c>
      <c r="F538" t="s">
        <v>354</v>
      </c>
      <c r="G538" s="3">
        <v>8</v>
      </c>
      <c r="H538" s="6">
        <v>6.5</v>
      </c>
      <c r="I538" s="5">
        <f t="shared" si="16"/>
        <v>0.1875</v>
      </c>
      <c r="J538" s="4" t="str">
        <f t="shared" si="17"/>
        <v>VIEW PRODUCT</v>
      </c>
      <c r="K538" s="18"/>
      <c r="L538" s="8" t="s">
        <v>1466</v>
      </c>
    </row>
    <row r="539" spans="1:12" ht="15.75" x14ac:dyDescent="0.25">
      <c r="A539" s="16"/>
      <c r="B539" t="s">
        <v>17</v>
      </c>
      <c r="C539" t="s">
        <v>60</v>
      </c>
      <c r="E539" t="s">
        <v>355</v>
      </c>
      <c r="F539" t="s">
        <v>356</v>
      </c>
      <c r="G539" s="3">
        <v>6.75</v>
      </c>
      <c r="H539" s="6">
        <v>5</v>
      </c>
      <c r="I539" s="5">
        <f t="shared" si="16"/>
        <v>0.2592592592592593</v>
      </c>
      <c r="J539" s="4" t="str">
        <f t="shared" si="17"/>
        <v>VIEW PRODUCT</v>
      </c>
      <c r="K539" s="18"/>
      <c r="L539" s="8" t="s">
        <v>1466</v>
      </c>
    </row>
    <row r="540" spans="1:12" ht="15.75" x14ac:dyDescent="0.25">
      <c r="A540" s="16"/>
      <c r="B540" t="s">
        <v>17</v>
      </c>
      <c r="C540" t="s">
        <v>60</v>
      </c>
      <c r="E540" t="s">
        <v>363</v>
      </c>
      <c r="F540" t="s">
        <v>364</v>
      </c>
      <c r="G540" s="3">
        <v>9</v>
      </c>
      <c r="H540" s="6">
        <v>7.5</v>
      </c>
      <c r="I540" s="5">
        <f t="shared" si="16"/>
        <v>0.16666666666666663</v>
      </c>
      <c r="J540" s="4" t="str">
        <f t="shared" si="17"/>
        <v>VIEW PRODUCT</v>
      </c>
      <c r="K540" s="18"/>
      <c r="L540" s="8" t="s">
        <v>1469</v>
      </c>
    </row>
    <row r="541" spans="1:12" ht="15.75" x14ac:dyDescent="0.25">
      <c r="A541" s="16"/>
      <c r="B541" t="s">
        <v>17</v>
      </c>
      <c r="C541" t="s">
        <v>60</v>
      </c>
      <c r="E541" t="s">
        <v>544</v>
      </c>
      <c r="F541" t="s">
        <v>545</v>
      </c>
      <c r="G541" s="3">
        <v>12</v>
      </c>
      <c r="H541" s="6">
        <v>10</v>
      </c>
      <c r="I541" s="5">
        <f t="shared" si="16"/>
        <v>0.16666666666666663</v>
      </c>
      <c r="J541" s="4" t="str">
        <f t="shared" si="17"/>
        <v>VIEW PRODUCT</v>
      </c>
      <c r="K541" s="18"/>
      <c r="L541" s="8" t="s">
        <v>1521</v>
      </c>
    </row>
    <row r="542" spans="1:12" ht="15.75" x14ac:dyDescent="0.25">
      <c r="A542" s="16"/>
      <c r="B542" t="s">
        <v>17</v>
      </c>
      <c r="C542" t="s">
        <v>60</v>
      </c>
      <c r="E542" t="s">
        <v>903</v>
      </c>
      <c r="F542" t="s">
        <v>904</v>
      </c>
      <c r="G542" s="3">
        <v>14</v>
      </c>
      <c r="H542" s="6">
        <v>11.5</v>
      </c>
      <c r="I542" s="5">
        <f t="shared" si="16"/>
        <v>0.1785714285714286</v>
      </c>
      <c r="J542" s="4" t="str">
        <f t="shared" si="17"/>
        <v>VIEW PRODUCT</v>
      </c>
      <c r="K542" s="18"/>
      <c r="L542" s="8" t="s">
        <v>1637</v>
      </c>
    </row>
    <row r="543" spans="1:12" ht="15.75" x14ac:dyDescent="0.25">
      <c r="A543" s="16"/>
      <c r="B543" t="s">
        <v>17</v>
      </c>
      <c r="C543" t="s">
        <v>60</v>
      </c>
      <c r="E543" t="s">
        <v>905</v>
      </c>
      <c r="F543" t="s">
        <v>906</v>
      </c>
      <c r="G543" s="3">
        <v>12</v>
      </c>
      <c r="H543" s="6">
        <v>9</v>
      </c>
      <c r="I543" s="5">
        <f t="shared" si="16"/>
        <v>0.25</v>
      </c>
      <c r="J543" s="4" t="str">
        <f t="shared" si="17"/>
        <v>VIEW PRODUCT</v>
      </c>
      <c r="K543" s="18"/>
      <c r="L543" s="8" t="s">
        <v>1637</v>
      </c>
    </row>
    <row r="544" spans="1:12" ht="15.75" x14ac:dyDescent="0.25">
      <c r="A544" s="16"/>
      <c r="B544" t="s">
        <v>17</v>
      </c>
      <c r="C544" t="s">
        <v>183</v>
      </c>
      <c r="E544" t="s">
        <v>184</v>
      </c>
      <c r="F544" t="s">
        <v>185</v>
      </c>
      <c r="G544" s="3">
        <v>85</v>
      </c>
      <c r="H544" s="6">
        <v>68</v>
      </c>
      <c r="I544" s="5">
        <f t="shared" si="16"/>
        <v>0.19999999999999996</v>
      </c>
      <c r="J544" s="4" t="str">
        <f t="shared" si="17"/>
        <v>VIEW PRODUCT</v>
      </c>
      <c r="K544" s="18"/>
      <c r="L544" s="8" t="s">
        <v>1421</v>
      </c>
    </row>
    <row r="545" spans="1:12" ht="15.75" x14ac:dyDescent="0.25">
      <c r="A545" s="16"/>
      <c r="B545" t="s">
        <v>17</v>
      </c>
      <c r="C545" t="s">
        <v>183</v>
      </c>
      <c r="E545" t="s">
        <v>256</v>
      </c>
      <c r="F545" t="s">
        <v>257</v>
      </c>
      <c r="G545" s="3">
        <v>40</v>
      </c>
      <c r="H545" s="6">
        <v>32</v>
      </c>
      <c r="I545" s="5">
        <f t="shared" si="16"/>
        <v>0.19999999999999996</v>
      </c>
      <c r="J545" s="4" t="str">
        <f t="shared" si="17"/>
        <v>VIEW PRODUCT</v>
      </c>
      <c r="K545" s="18"/>
      <c r="L545" s="8" t="s">
        <v>1441</v>
      </c>
    </row>
    <row r="546" spans="1:12" ht="15.75" x14ac:dyDescent="0.25">
      <c r="A546" s="16"/>
      <c r="B546" t="s">
        <v>17</v>
      </c>
      <c r="C546" t="s">
        <v>183</v>
      </c>
      <c r="E546" t="s">
        <v>322</v>
      </c>
      <c r="F546" t="s">
        <v>323</v>
      </c>
      <c r="G546" s="3">
        <v>20</v>
      </c>
      <c r="H546" s="6">
        <v>15</v>
      </c>
      <c r="I546" s="5">
        <f t="shared" si="16"/>
        <v>0.25</v>
      </c>
      <c r="J546" s="4" t="str">
        <f t="shared" si="17"/>
        <v>VIEW PRODUCT</v>
      </c>
      <c r="K546" s="18"/>
      <c r="L546" s="8" t="s">
        <v>1458</v>
      </c>
    </row>
    <row r="547" spans="1:12" ht="15.75" x14ac:dyDescent="0.25">
      <c r="A547" s="16"/>
      <c r="B547" t="s">
        <v>17</v>
      </c>
      <c r="C547" t="s">
        <v>183</v>
      </c>
      <c r="E547" t="s">
        <v>448</v>
      </c>
      <c r="F547" t="s">
        <v>449</v>
      </c>
      <c r="G547" s="3">
        <v>18</v>
      </c>
      <c r="H547" s="6">
        <v>15</v>
      </c>
      <c r="I547" s="5">
        <f t="shared" si="16"/>
        <v>0.16666666666666663</v>
      </c>
      <c r="J547" s="4" t="str">
        <f t="shared" si="17"/>
        <v>VIEW PRODUCT</v>
      </c>
      <c r="K547" s="18"/>
      <c r="L547" s="8" t="s">
        <v>1494</v>
      </c>
    </row>
    <row r="548" spans="1:12" ht="15.75" x14ac:dyDescent="0.25">
      <c r="A548" s="16"/>
      <c r="B548" t="s">
        <v>17</v>
      </c>
      <c r="C548" t="s">
        <v>183</v>
      </c>
      <c r="E548" t="s">
        <v>450</v>
      </c>
      <c r="F548" t="s">
        <v>451</v>
      </c>
      <c r="G548" s="3">
        <v>15.5</v>
      </c>
      <c r="H548" s="6">
        <v>12</v>
      </c>
      <c r="I548" s="5">
        <f t="shared" si="16"/>
        <v>0.22580645161290325</v>
      </c>
      <c r="J548" s="4" t="str">
        <f t="shared" si="17"/>
        <v>VIEW PRODUCT</v>
      </c>
      <c r="K548" s="18"/>
      <c r="L548" s="8" t="s">
        <v>1494</v>
      </c>
    </row>
    <row r="549" spans="1:12" ht="15.75" x14ac:dyDescent="0.25">
      <c r="A549" s="16"/>
      <c r="B549" t="s">
        <v>17</v>
      </c>
      <c r="C549" t="s">
        <v>183</v>
      </c>
      <c r="E549" t="s">
        <v>479</v>
      </c>
      <c r="F549" t="s">
        <v>480</v>
      </c>
      <c r="G549" s="3">
        <v>62</v>
      </c>
      <c r="H549" s="6">
        <v>53</v>
      </c>
      <c r="I549" s="5">
        <f t="shared" si="16"/>
        <v>0.14516129032258063</v>
      </c>
      <c r="J549" s="4" t="str">
        <f t="shared" si="17"/>
        <v>VIEW PRODUCT</v>
      </c>
      <c r="K549" s="18"/>
      <c r="L549" s="8" t="s">
        <v>1502</v>
      </c>
    </row>
    <row r="550" spans="1:12" ht="15.75" x14ac:dyDescent="0.25">
      <c r="A550" s="16"/>
      <c r="B550" t="s">
        <v>17</v>
      </c>
      <c r="C550" t="s">
        <v>183</v>
      </c>
      <c r="E550" t="s">
        <v>481</v>
      </c>
      <c r="F550" t="s">
        <v>482</v>
      </c>
      <c r="G550" s="3">
        <v>53</v>
      </c>
      <c r="H550" s="6">
        <v>45</v>
      </c>
      <c r="I550" s="5">
        <f t="shared" si="16"/>
        <v>0.15094339622641506</v>
      </c>
      <c r="J550" s="4" t="str">
        <f t="shared" si="17"/>
        <v>VIEW PRODUCT</v>
      </c>
      <c r="K550" s="18"/>
      <c r="L550" s="8" t="s">
        <v>1502</v>
      </c>
    </row>
    <row r="551" spans="1:12" ht="15.75" x14ac:dyDescent="0.25">
      <c r="A551" s="16"/>
      <c r="B551" t="s">
        <v>17</v>
      </c>
      <c r="C551" t="s">
        <v>183</v>
      </c>
      <c r="E551" t="s">
        <v>599</v>
      </c>
      <c r="F551" t="s">
        <v>600</v>
      </c>
      <c r="G551" s="3">
        <v>98</v>
      </c>
      <c r="H551" s="6">
        <v>80</v>
      </c>
      <c r="I551" s="5">
        <f t="shared" si="16"/>
        <v>0.18367346938775508</v>
      </c>
      <c r="J551" s="4" t="str">
        <f t="shared" si="17"/>
        <v>VIEW PRODUCT</v>
      </c>
      <c r="K551" s="18"/>
      <c r="L551" s="8" t="s">
        <v>1539</v>
      </c>
    </row>
    <row r="552" spans="1:12" ht="15.75" x14ac:dyDescent="0.25">
      <c r="A552" s="16"/>
      <c r="B552" t="s">
        <v>17</v>
      </c>
      <c r="C552" t="s">
        <v>183</v>
      </c>
      <c r="E552" t="s">
        <v>722</v>
      </c>
      <c r="F552" t="s">
        <v>723</v>
      </c>
      <c r="G552" s="3">
        <v>10</v>
      </c>
      <c r="H552" s="6">
        <v>8</v>
      </c>
      <c r="I552" s="5">
        <f t="shared" si="16"/>
        <v>0.19999999999999996</v>
      </c>
      <c r="J552" s="4" t="str">
        <f t="shared" si="17"/>
        <v>VIEW PRODUCT</v>
      </c>
      <c r="K552" s="18"/>
      <c r="L552" s="8" t="s">
        <v>1577</v>
      </c>
    </row>
    <row r="553" spans="1:12" ht="15.75" x14ac:dyDescent="0.25">
      <c r="A553" s="16"/>
      <c r="B553" t="s">
        <v>17</v>
      </c>
      <c r="C553" t="s">
        <v>183</v>
      </c>
      <c r="E553" t="s">
        <v>724</v>
      </c>
      <c r="F553" t="s">
        <v>725</v>
      </c>
      <c r="G553" s="3">
        <v>5</v>
      </c>
      <c r="H553" s="6">
        <v>4</v>
      </c>
      <c r="I553" s="5">
        <f t="shared" si="16"/>
        <v>0.19999999999999996</v>
      </c>
      <c r="J553" s="4" t="str">
        <f t="shared" si="17"/>
        <v>VIEW PRODUCT</v>
      </c>
      <c r="K553" s="18"/>
      <c r="L553" s="8" t="s">
        <v>1577</v>
      </c>
    </row>
    <row r="554" spans="1:12" ht="15.75" x14ac:dyDescent="0.25">
      <c r="A554" s="16"/>
      <c r="B554" t="s">
        <v>17</v>
      </c>
      <c r="C554" t="s">
        <v>183</v>
      </c>
      <c r="E554" t="s">
        <v>726</v>
      </c>
      <c r="F554" t="s">
        <v>727</v>
      </c>
      <c r="G554" s="3">
        <v>4.25</v>
      </c>
      <c r="H554" s="6">
        <v>3</v>
      </c>
      <c r="I554" s="5">
        <f t="shared" si="16"/>
        <v>0.29411764705882348</v>
      </c>
      <c r="J554" s="4" t="str">
        <f t="shared" si="17"/>
        <v>VIEW PRODUCT</v>
      </c>
      <c r="K554" s="18"/>
      <c r="L554" s="8" t="s">
        <v>1577</v>
      </c>
    </row>
    <row r="555" spans="1:12" ht="15.75" x14ac:dyDescent="0.25">
      <c r="A555" s="16"/>
      <c r="B555" t="s">
        <v>17</v>
      </c>
      <c r="C555" t="s">
        <v>183</v>
      </c>
      <c r="E555" t="s">
        <v>823</v>
      </c>
      <c r="F555" t="s">
        <v>824</v>
      </c>
      <c r="G555" s="3">
        <v>52</v>
      </c>
      <c r="H555" s="6">
        <v>42</v>
      </c>
      <c r="I555" s="5">
        <f t="shared" si="16"/>
        <v>0.19230769230769229</v>
      </c>
      <c r="J555" s="4" t="str">
        <f t="shared" si="17"/>
        <v>VIEW PRODUCT</v>
      </c>
      <c r="K555" s="18"/>
      <c r="L555" s="8" t="s">
        <v>1606</v>
      </c>
    </row>
    <row r="556" spans="1:12" ht="15.75" x14ac:dyDescent="0.25">
      <c r="A556" s="16"/>
      <c r="B556" t="s">
        <v>17</v>
      </c>
      <c r="C556" t="s">
        <v>115</v>
      </c>
      <c r="E556" t="s">
        <v>116</v>
      </c>
      <c r="F556" t="s">
        <v>117</v>
      </c>
      <c r="G556" s="3">
        <v>19</v>
      </c>
      <c r="H556" s="6">
        <v>16</v>
      </c>
      <c r="I556" s="5">
        <f t="shared" si="16"/>
        <v>0.15789473684210531</v>
      </c>
      <c r="J556" s="4" t="str">
        <f t="shared" si="17"/>
        <v>VIEW PRODUCT</v>
      </c>
      <c r="K556" s="18"/>
      <c r="L556" s="8" t="s">
        <v>1402</v>
      </c>
    </row>
    <row r="557" spans="1:12" ht="15.75" x14ac:dyDescent="0.25">
      <c r="A557" s="16"/>
      <c r="B557" t="s">
        <v>17</v>
      </c>
      <c r="C557" t="s">
        <v>115</v>
      </c>
      <c r="E557" t="s">
        <v>357</v>
      </c>
      <c r="F557" t="s">
        <v>358</v>
      </c>
      <c r="G557" s="3">
        <v>8</v>
      </c>
      <c r="H557" s="6">
        <v>6.5</v>
      </c>
      <c r="I557" s="5">
        <f t="shared" si="16"/>
        <v>0.1875</v>
      </c>
      <c r="J557" s="4" t="str">
        <f t="shared" si="17"/>
        <v>VIEW PRODUCT</v>
      </c>
      <c r="K557" s="18"/>
      <c r="L557" s="8" t="s">
        <v>1467</v>
      </c>
    </row>
    <row r="558" spans="1:12" ht="15.75" x14ac:dyDescent="0.25">
      <c r="A558" s="16"/>
      <c r="B558" t="s">
        <v>17</v>
      </c>
      <c r="C558" t="s">
        <v>115</v>
      </c>
      <c r="E558" t="s">
        <v>359</v>
      </c>
      <c r="F558" t="s">
        <v>360</v>
      </c>
      <c r="G558" s="3">
        <v>6.75</v>
      </c>
      <c r="H558" s="6">
        <v>5</v>
      </c>
      <c r="I558" s="5">
        <f t="shared" si="16"/>
        <v>0.2592592592592593</v>
      </c>
      <c r="J558" s="4" t="str">
        <f t="shared" si="17"/>
        <v>VIEW PRODUCT</v>
      </c>
      <c r="K558" s="18"/>
      <c r="L558" s="8" t="s">
        <v>1467</v>
      </c>
    </row>
    <row r="559" spans="1:12" ht="15.75" x14ac:dyDescent="0.25">
      <c r="A559" s="16"/>
      <c r="B559" t="s">
        <v>17</v>
      </c>
      <c r="C559" t="s">
        <v>115</v>
      </c>
      <c r="E559" t="s">
        <v>373</v>
      </c>
      <c r="F559" t="s">
        <v>374</v>
      </c>
      <c r="G559" s="3">
        <v>22</v>
      </c>
      <c r="H559" s="6">
        <v>18</v>
      </c>
      <c r="I559" s="5">
        <f t="shared" si="16"/>
        <v>0.18181818181818177</v>
      </c>
      <c r="J559" s="4" t="str">
        <f t="shared" si="17"/>
        <v>VIEW PRODUCT</v>
      </c>
      <c r="K559" s="18"/>
      <c r="L559" s="8" t="s">
        <v>1472</v>
      </c>
    </row>
    <row r="560" spans="1:12" ht="15.75" x14ac:dyDescent="0.25">
      <c r="A560" s="16"/>
      <c r="B560" t="s">
        <v>17</v>
      </c>
      <c r="C560" t="s">
        <v>131</v>
      </c>
      <c r="E560" t="s">
        <v>132</v>
      </c>
      <c r="F560" t="s">
        <v>133</v>
      </c>
      <c r="G560" s="3">
        <v>3</v>
      </c>
      <c r="H560" s="6">
        <v>2.5</v>
      </c>
      <c r="I560" s="5">
        <f t="shared" si="16"/>
        <v>0.16666666666666663</v>
      </c>
      <c r="J560" s="4" t="str">
        <f t="shared" si="17"/>
        <v>VIEW PRODUCT</v>
      </c>
      <c r="K560" s="18"/>
      <c r="L560" s="8" t="s">
        <v>1407</v>
      </c>
    </row>
    <row r="561" spans="1:12" ht="15.75" x14ac:dyDescent="0.25">
      <c r="A561" s="16"/>
      <c r="B561" t="s">
        <v>17</v>
      </c>
      <c r="C561" t="s">
        <v>131</v>
      </c>
      <c r="E561" t="s">
        <v>134</v>
      </c>
      <c r="F561" t="s">
        <v>135</v>
      </c>
      <c r="G561" s="3">
        <v>2.5</v>
      </c>
      <c r="H561" s="6">
        <v>1.75</v>
      </c>
      <c r="I561" s="5">
        <f t="shared" si="16"/>
        <v>0.30000000000000004</v>
      </c>
      <c r="J561" s="4" t="str">
        <f t="shared" si="17"/>
        <v>VIEW PRODUCT</v>
      </c>
      <c r="K561" s="18"/>
      <c r="L561" s="8" t="s">
        <v>1407</v>
      </c>
    </row>
    <row r="562" spans="1:12" ht="15.75" x14ac:dyDescent="0.25">
      <c r="A562" s="16"/>
      <c r="B562" t="s">
        <v>17</v>
      </c>
      <c r="C562" t="s">
        <v>131</v>
      </c>
      <c r="E562" t="s">
        <v>504</v>
      </c>
      <c r="F562" t="s">
        <v>505</v>
      </c>
      <c r="G562" s="3">
        <v>6.75</v>
      </c>
      <c r="H562" s="6">
        <v>5</v>
      </c>
      <c r="I562" s="5">
        <f t="shared" si="16"/>
        <v>0.2592592592592593</v>
      </c>
      <c r="J562" s="4" t="str">
        <f t="shared" si="17"/>
        <v>VIEW PRODUCT</v>
      </c>
      <c r="K562" s="18"/>
      <c r="L562" s="8" t="s">
        <v>1509</v>
      </c>
    </row>
    <row r="563" spans="1:12" ht="15.75" x14ac:dyDescent="0.25">
      <c r="A563" s="16"/>
      <c r="B563" t="s">
        <v>17</v>
      </c>
      <c r="C563" t="s">
        <v>497</v>
      </c>
      <c r="E563" t="s">
        <v>498</v>
      </c>
      <c r="F563" t="s">
        <v>499</v>
      </c>
      <c r="G563" s="3">
        <v>38</v>
      </c>
      <c r="H563" s="6">
        <v>30</v>
      </c>
      <c r="I563" s="5">
        <f t="shared" si="16"/>
        <v>0.21052631578947367</v>
      </c>
      <c r="J563" s="4" t="str">
        <f t="shared" si="17"/>
        <v>VIEW PRODUCT</v>
      </c>
      <c r="K563" s="18"/>
      <c r="L563" s="8" t="s">
        <v>1507</v>
      </c>
    </row>
    <row r="564" spans="1:12" ht="15.75" x14ac:dyDescent="0.25">
      <c r="A564" s="16"/>
      <c r="B564" t="s">
        <v>17</v>
      </c>
      <c r="C564" t="s">
        <v>497</v>
      </c>
      <c r="E564" t="s">
        <v>500</v>
      </c>
      <c r="F564" t="s">
        <v>501</v>
      </c>
      <c r="G564" s="3">
        <v>32</v>
      </c>
      <c r="H564" s="6">
        <v>24</v>
      </c>
      <c r="I564" s="5">
        <f t="shared" si="16"/>
        <v>0.25</v>
      </c>
      <c r="J564" s="4" t="str">
        <f t="shared" si="17"/>
        <v>VIEW PRODUCT</v>
      </c>
      <c r="K564" s="18"/>
      <c r="L564" s="8" t="s">
        <v>1507</v>
      </c>
    </row>
    <row r="565" spans="1:12" ht="15.75" x14ac:dyDescent="0.25">
      <c r="A565" s="16"/>
      <c r="B565" t="s">
        <v>17</v>
      </c>
      <c r="C565" t="s">
        <v>497</v>
      </c>
      <c r="E565" t="s">
        <v>819</v>
      </c>
      <c r="F565" t="s">
        <v>820</v>
      </c>
      <c r="G565" s="3">
        <v>5</v>
      </c>
      <c r="H565" s="6">
        <v>4</v>
      </c>
      <c r="I565" s="5">
        <f t="shared" si="16"/>
        <v>0.19999999999999996</v>
      </c>
      <c r="J565" s="4" t="str">
        <f t="shared" si="17"/>
        <v>VIEW PRODUCT</v>
      </c>
      <c r="K565" s="18"/>
      <c r="L565" s="8" t="s">
        <v>1605</v>
      </c>
    </row>
    <row r="566" spans="1:12" ht="15.75" x14ac:dyDescent="0.25">
      <c r="A566" s="16"/>
      <c r="B566" t="s">
        <v>17</v>
      </c>
      <c r="C566" t="s">
        <v>497</v>
      </c>
      <c r="E566" t="s">
        <v>821</v>
      </c>
      <c r="F566" t="s">
        <v>822</v>
      </c>
      <c r="G566" s="3">
        <v>4.25</v>
      </c>
      <c r="H566" s="6">
        <v>3</v>
      </c>
      <c r="I566" s="5">
        <f t="shared" si="16"/>
        <v>0.29411764705882348</v>
      </c>
      <c r="J566" s="4" t="str">
        <f t="shared" si="17"/>
        <v>VIEW PRODUCT</v>
      </c>
      <c r="K566" s="18"/>
      <c r="L566" s="8" t="s">
        <v>1605</v>
      </c>
    </row>
    <row r="567" spans="1:12" ht="15.75" x14ac:dyDescent="0.25">
      <c r="A567" s="16"/>
      <c r="B567" t="s">
        <v>17</v>
      </c>
      <c r="C567" t="s">
        <v>210</v>
      </c>
      <c r="E567" t="s">
        <v>211</v>
      </c>
      <c r="F567" t="s">
        <v>212</v>
      </c>
      <c r="G567" s="3">
        <v>3</v>
      </c>
      <c r="H567" s="6">
        <v>2.5</v>
      </c>
      <c r="I567" s="5">
        <f t="shared" si="16"/>
        <v>0.16666666666666663</v>
      </c>
      <c r="J567" s="4" t="str">
        <f t="shared" si="17"/>
        <v>VIEW PRODUCT</v>
      </c>
      <c r="K567" s="18"/>
      <c r="L567" s="8" t="s">
        <v>1428</v>
      </c>
    </row>
    <row r="568" spans="1:12" ht="15.75" x14ac:dyDescent="0.25">
      <c r="A568" s="16"/>
      <c r="B568" t="s">
        <v>17</v>
      </c>
      <c r="C568" t="s">
        <v>210</v>
      </c>
      <c r="E568" t="s">
        <v>571</v>
      </c>
      <c r="F568" t="s">
        <v>572</v>
      </c>
      <c r="G568" s="3">
        <v>8</v>
      </c>
      <c r="H568" s="6">
        <v>6</v>
      </c>
      <c r="I568" s="5">
        <f t="shared" si="16"/>
        <v>0.25</v>
      </c>
      <c r="J568" s="4" t="str">
        <f t="shared" si="17"/>
        <v>VIEW PRODUCT</v>
      </c>
      <c r="K568" s="18"/>
      <c r="L568" s="8" t="s">
        <v>1529</v>
      </c>
    </row>
    <row r="569" spans="1:12" ht="15.75" x14ac:dyDescent="0.25">
      <c r="A569" s="16"/>
      <c r="B569" t="s">
        <v>17</v>
      </c>
      <c r="C569" t="s">
        <v>210</v>
      </c>
      <c r="E569" t="s">
        <v>573</v>
      </c>
      <c r="F569" t="s">
        <v>574</v>
      </c>
      <c r="G569" s="3">
        <v>6.75</v>
      </c>
      <c r="H569" s="6">
        <v>5</v>
      </c>
      <c r="I569" s="5">
        <f t="shared" si="16"/>
        <v>0.2592592592592593</v>
      </c>
      <c r="J569" s="4" t="str">
        <f t="shared" si="17"/>
        <v>VIEW PRODUCT</v>
      </c>
      <c r="K569" s="18"/>
      <c r="L569" s="8" t="s">
        <v>1529</v>
      </c>
    </row>
    <row r="570" spans="1:12" ht="15.75" x14ac:dyDescent="0.25">
      <c r="A570" s="16"/>
      <c r="B570" t="s">
        <v>17</v>
      </c>
      <c r="C570" t="s">
        <v>704</v>
      </c>
      <c r="E570" t="s">
        <v>705</v>
      </c>
      <c r="F570" t="s">
        <v>706</v>
      </c>
      <c r="G570" s="3">
        <v>3</v>
      </c>
      <c r="H570" s="6">
        <v>2.5</v>
      </c>
      <c r="I570" s="5">
        <f t="shared" si="16"/>
        <v>0.16666666666666663</v>
      </c>
      <c r="J570" s="4" t="str">
        <f t="shared" si="17"/>
        <v>VIEW PRODUCT</v>
      </c>
      <c r="K570" s="18"/>
      <c r="L570" s="8" t="s">
        <v>1572</v>
      </c>
    </row>
    <row r="571" spans="1:12" ht="15.75" x14ac:dyDescent="0.25">
      <c r="A571" s="16"/>
      <c r="B571" t="s">
        <v>17</v>
      </c>
      <c r="C571" t="s">
        <v>704</v>
      </c>
      <c r="E571" t="s">
        <v>707</v>
      </c>
      <c r="F571" t="s">
        <v>708</v>
      </c>
      <c r="G571" s="3">
        <v>2.5</v>
      </c>
      <c r="H571" s="6">
        <v>2</v>
      </c>
      <c r="I571" s="5">
        <f t="shared" si="16"/>
        <v>0.19999999999999996</v>
      </c>
      <c r="J571" s="4" t="str">
        <f t="shared" si="17"/>
        <v>VIEW PRODUCT</v>
      </c>
      <c r="K571" s="18"/>
      <c r="L571" s="8" t="s">
        <v>1572</v>
      </c>
    </row>
    <row r="572" spans="1:12" ht="15.75" x14ac:dyDescent="0.25">
      <c r="A572" s="16"/>
      <c r="B572" t="s">
        <v>17</v>
      </c>
      <c r="C572" t="s">
        <v>704</v>
      </c>
      <c r="E572" t="s">
        <v>842</v>
      </c>
      <c r="F572" t="s">
        <v>843</v>
      </c>
      <c r="G572" s="3">
        <v>7.5</v>
      </c>
      <c r="H572" s="6">
        <v>6</v>
      </c>
      <c r="I572" s="5">
        <f t="shared" si="16"/>
        <v>0.19999999999999996</v>
      </c>
      <c r="J572" s="4" t="str">
        <f t="shared" si="17"/>
        <v>VIEW PRODUCT</v>
      </c>
      <c r="K572" s="18"/>
      <c r="L572" s="8" t="s">
        <v>1612</v>
      </c>
    </row>
    <row r="573" spans="1:12" ht="15.75" x14ac:dyDescent="0.25">
      <c r="A573" s="16"/>
      <c r="B573" t="s">
        <v>17</v>
      </c>
      <c r="C573" t="s">
        <v>767</v>
      </c>
      <c r="E573" t="s">
        <v>768</v>
      </c>
      <c r="F573" t="s">
        <v>769</v>
      </c>
      <c r="G573" s="3">
        <v>8.5</v>
      </c>
      <c r="H573" s="6">
        <v>6</v>
      </c>
      <c r="I573" s="5">
        <f t="shared" si="16"/>
        <v>0.29411764705882348</v>
      </c>
      <c r="J573" s="4" t="str">
        <f t="shared" si="17"/>
        <v>VIEW PRODUCT</v>
      </c>
      <c r="K573" s="18"/>
      <c r="L573" s="8" t="s">
        <v>1589</v>
      </c>
    </row>
    <row r="574" spans="1:12" ht="15.75" x14ac:dyDescent="0.25">
      <c r="A574" s="16"/>
      <c r="B574" t="s">
        <v>17</v>
      </c>
      <c r="C574" t="s">
        <v>767</v>
      </c>
      <c r="E574" t="s">
        <v>897</v>
      </c>
      <c r="F574" t="s">
        <v>898</v>
      </c>
      <c r="G574" s="3">
        <v>10</v>
      </c>
      <c r="H574" s="6">
        <v>8</v>
      </c>
      <c r="I574" s="5">
        <f t="shared" si="16"/>
        <v>0.19999999999999996</v>
      </c>
      <c r="J574" s="4" t="str">
        <f t="shared" si="17"/>
        <v>VIEW PRODUCT</v>
      </c>
      <c r="K574" s="18"/>
      <c r="L574" s="8" t="s">
        <v>1635</v>
      </c>
    </row>
    <row r="575" spans="1:12" ht="15.75" x14ac:dyDescent="0.25">
      <c r="A575" s="16"/>
      <c r="B575" t="s">
        <v>17</v>
      </c>
      <c r="C575" t="s">
        <v>767</v>
      </c>
      <c r="E575" t="s">
        <v>899</v>
      </c>
      <c r="F575" t="s">
        <v>900</v>
      </c>
      <c r="G575" s="3">
        <v>8.5</v>
      </c>
      <c r="H575" s="6">
        <v>5</v>
      </c>
      <c r="I575" s="5">
        <f t="shared" si="16"/>
        <v>0.41176470588235292</v>
      </c>
      <c r="J575" s="4" t="str">
        <f t="shared" si="17"/>
        <v>VIEW PRODUCT</v>
      </c>
      <c r="K575" s="18"/>
      <c r="L575" s="8" t="s">
        <v>1635</v>
      </c>
    </row>
    <row r="576" spans="1:12" ht="15.75" x14ac:dyDescent="0.25">
      <c r="A576" s="16"/>
      <c r="B576" t="s">
        <v>17</v>
      </c>
      <c r="C576" t="s">
        <v>556</v>
      </c>
      <c r="E576" t="s">
        <v>557</v>
      </c>
      <c r="F576" t="s">
        <v>558</v>
      </c>
      <c r="G576" s="3">
        <v>18.5</v>
      </c>
      <c r="H576" s="6">
        <v>15</v>
      </c>
      <c r="I576" s="5">
        <f t="shared" si="16"/>
        <v>0.18918918918918914</v>
      </c>
      <c r="J576" s="4" t="str">
        <f t="shared" si="17"/>
        <v>VIEW PRODUCT</v>
      </c>
      <c r="K576" s="18"/>
      <c r="L576" s="8" t="s">
        <v>1526</v>
      </c>
    </row>
    <row r="577" spans="1:12" ht="15.75" x14ac:dyDescent="0.25">
      <c r="A577" s="16"/>
      <c r="B577" t="s">
        <v>17</v>
      </c>
      <c r="C577" t="s">
        <v>556</v>
      </c>
      <c r="E577" t="s">
        <v>559</v>
      </c>
      <c r="F577" t="s">
        <v>560</v>
      </c>
      <c r="G577" s="3">
        <v>15.5</v>
      </c>
      <c r="H577" s="6">
        <v>12</v>
      </c>
      <c r="I577" s="5">
        <f t="shared" si="16"/>
        <v>0.22580645161290325</v>
      </c>
      <c r="J577" s="4" t="str">
        <f t="shared" si="17"/>
        <v>VIEW PRODUCT</v>
      </c>
      <c r="K577" s="18"/>
      <c r="L577" s="8" t="s">
        <v>1526</v>
      </c>
    </row>
    <row r="578" spans="1:12" ht="15.75" x14ac:dyDescent="0.25">
      <c r="A578" s="16"/>
      <c r="B578" t="s">
        <v>17</v>
      </c>
      <c r="C578" t="s">
        <v>556</v>
      </c>
      <c r="E578" t="s">
        <v>732</v>
      </c>
      <c r="F578" t="s">
        <v>733</v>
      </c>
      <c r="G578" s="3">
        <v>12</v>
      </c>
      <c r="H578" s="6">
        <v>9.5</v>
      </c>
      <c r="I578" s="5">
        <f t="shared" si="16"/>
        <v>0.20833333333333337</v>
      </c>
      <c r="J578" s="4" t="str">
        <f t="shared" si="17"/>
        <v>VIEW PRODUCT</v>
      </c>
      <c r="K578" s="18"/>
      <c r="L578" s="8" t="s">
        <v>1579</v>
      </c>
    </row>
    <row r="579" spans="1:12" ht="15.75" x14ac:dyDescent="0.25">
      <c r="A579" s="16"/>
      <c r="B579" t="s">
        <v>17</v>
      </c>
      <c r="C579" t="s">
        <v>556</v>
      </c>
      <c r="E579" t="s">
        <v>734</v>
      </c>
      <c r="F579" t="s">
        <v>735</v>
      </c>
      <c r="G579" s="3">
        <v>10</v>
      </c>
      <c r="H579" s="6">
        <v>7.5</v>
      </c>
      <c r="I579" s="5">
        <f t="shared" si="16"/>
        <v>0.25</v>
      </c>
      <c r="J579" s="4" t="str">
        <f t="shared" si="17"/>
        <v>VIEW PRODUCT</v>
      </c>
      <c r="K579" s="18"/>
      <c r="L579" s="8" t="s">
        <v>1579</v>
      </c>
    </row>
    <row r="580" spans="1:12" ht="15.75" x14ac:dyDescent="0.25">
      <c r="A580" s="16"/>
      <c r="B580" t="s">
        <v>17</v>
      </c>
      <c r="C580" t="s">
        <v>556</v>
      </c>
      <c r="E580" t="s">
        <v>912</v>
      </c>
      <c r="F580" t="s">
        <v>913</v>
      </c>
      <c r="G580" s="3">
        <v>13</v>
      </c>
      <c r="H580" s="6">
        <v>8</v>
      </c>
      <c r="I580" s="5">
        <f t="shared" si="16"/>
        <v>0.38461538461538458</v>
      </c>
      <c r="J580" s="4" t="str">
        <f t="shared" si="17"/>
        <v>VIEW PRODUCT</v>
      </c>
      <c r="K580" s="18"/>
      <c r="L580" s="8" t="s">
        <v>1640</v>
      </c>
    </row>
    <row r="581" spans="1:12" ht="15.75" x14ac:dyDescent="0.25">
      <c r="A581" s="16"/>
      <c r="B581" t="s">
        <v>17</v>
      </c>
      <c r="C581" t="s">
        <v>433</v>
      </c>
      <c r="E581" t="s">
        <v>434</v>
      </c>
      <c r="F581" t="s">
        <v>435</v>
      </c>
      <c r="G581" s="3">
        <v>10</v>
      </c>
      <c r="H581" s="6">
        <v>8</v>
      </c>
      <c r="I581" s="5">
        <f t="shared" si="16"/>
        <v>0.19999999999999996</v>
      </c>
      <c r="J581" s="4" t="str">
        <f t="shared" si="17"/>
        <v>VIEW PRODUCT</v>
      </c>
      <c r="K581" s="18"/>
      <c r="L581" s="8" t="s">
        <v>1491</v>
      </c>
    </row>
    <row r="582" spans="1:12" ht="15.75" x14ac:dyDescent="0.25">
      <c r="A582" s="16"/>
      <c r="B582" t="s">
        <v>17</v>
      </c>
      <c r="C582" t="s">
        <v>433</v>
      </c>
      <c r="E582" t="s">
        <v>436</v>
      </c>
      <c r="F582" t="s">
        <v>437</v>
      </c>
      <c r="G582" s="3">
        <v>8.5</v>
      </c>
      <c r="H582" s="6">
        <v>5</v>
      </c>
      <c r="I582" s="5">
        <f t="shared" si="16"/>
        <v>0.41176470588235292</v>
      </c>
      <c r="J582" s="4" t="str">
        <f t="shared" si="17"/>
        <v>VIEW PRODUCT</v>
      </c>
      <c r="K582" s="18"/>
      <c r="L582" s="8" t="s">
        <v>1491</v>
      </c>
    </row>
    <row r="583" spans="1:12" ht="15.75" x14ac:dyDescent="0.25">
      <c r="A583" s="16"/>
      <c r="B583" t="s">
        <v>17</v>
      </c>
      <c r="C583" t="s">
        <v>566</v>
      </c>
      <c r="E583" t="s">
        <v>567</v>
      </c>
      <c r="F583" t="s">
        <v>568</v>
      </c>
      <c r="G583" s="3">
        <v>22</v>
      </c>
      <c r="H583" s="6">
        <v>18</v>
      </c>
      <c r="I583" s="5">
        <f t="shared" si="16"/>
        <v>0.18181818181818177</v>
      </c>
      <c r="J583" s="4" t="str">
        <f t="shared" si="17"/>
        <v>VIEW PRODUCT</v>
      </c>
      <c r="K583" s="18"/>
      <c r="L583" s="8" t="s">
        <v>1528</v>
      </c>
    </row>
    <row r="584" spans="1:12" ht="15.75" x14ac:dyDescent="0.25">
      <c r="A584" s="16"/>
      <c r="B584" t="s">
        <v>17</v>
      </c>
      <c r="C584" t="s">
        <v>566</v>
      </c>
      <c r="E584" t="s">
        <v>569</v>
      </c>
      <c r="F584" t="s">
        <v>570</v>
      </c>
      <c r="G584" s="3">
        <v>18.5</v>
      </c>
      <c r="H584" s="6">
        <v>14.5</v>
      </c>
      <c r="I584" s="5">
        <f t="shared" si="16"/>
        <v>0.21621621621621623</v>
      </c>
      <c r="J584" s="4" t="str">
        <f t="shared" si="17"/>
        <v>VIEW PRODUCT</v>
      </c>
      <c r="K584" s="18"/>
      <c r="L584" s="8" t="s">
        <v>1528</v>
      </c>
    </row>
    <row r="585" spans="1:12" ht="15.75" x14ac:dyDescent="0.25">
      <c r="A585" s="16"/>
      <c r="B585" t="s">
        <v>17</v>
      </c>
      <c r="C585" t="s">
        <v>176</v>
      </c>
      <c r="E585" t="s">
        <v>177</v>
      </c>
      <c r="F585" t="s">
        <v>178</v>
      </c>
      <c r="G585" s="3">
        <v>60</v>
      </c>
      <c r="H585" s="6">
        <v>48</v>
      </c>
      <c r="I585" s="5">
        <f t="shared" si="16"/>
        <v>0.19999999999999996</v>
      </c>
      <c r="J585" s="4" t="str">
        <f t="shared" si="17"/>
        <v>VIEW PRODUCT</v>
      </c>
      <c r="K585" s="18"/>
      <c r="L585" s="8" t="s">
        <v>1419</v>
      </c>
    </row>
    <row r="586" spans="1:12" ht="15.75" x14ac:dyDescent="0.25">
      <c r="A586" s="16"/>
      <c r="B586" t="s">
        <v>17</v>
      </c>
      <c r="C586" t="s">
        <v>176</v>
      </c>
      <c r="E586" t="s">
        <v>179</v>
      </c>
      <c r="F586" t="s">
        <v>180</v>
      </c>
      <c r="G586" s="3">
        <v>51</v>
      </c>
      <c r="H586" s="6">
        <v>40</v>
      </c>
      <c r="I586" s="5">
        <f t="shared" si="16"/>
        <v>0.21568627450980393</v>
      </c>
      <c r="J586" s="4" t="str">
        <f t="shared" si="17"/>
        <v>VIEW PRODUCT</v>
      </c>
      <c r="K586" s="18"/>
      <c r="L586" s="8" t="s">
        <v>1419</v>
      </c>
    </row>
    <row r="587" spans="1:12" ht="15.75" x14ac:dyDescent="0.25">
      <c r="A587" s="16"/>
      <c r="B587" t="s">
        <v>17</v>
      </c>
      <c r="C587" t="s">
        <v>176</v>
      </c>
      <c r="E587" t="s">
        <v>186</v>
      </c>
      <c r="F587" t="s">
        <v>187</v>
      </c>
      <c r="G587" s="3">
        <v>200</v>
      </c>
      <c r="H587" s="6">
        <v>160</v>
      </c>
      <c r="I587" s="5">
        <f t="shared" si="16"/>
        <v>0.19999999999999996</v>
      </c>
      <c r="J587" s="4" t="str">
        <f t="shared" si="17"/>
        <v>VIEW PRODUCT</v>
      </c>
      <c r="K587" s="18"/>
      <c r="L587" s="8" t="s">
        <v>1422</v>
      </c>
    </row>
    <row r="588" spans="1:12" ht="15.75" x14ac:dyDescent="0.25">
      <c r="A588" s="16"/>
      <c r="B588" t="s">
        <v>17</v>
      </c>
      <c r="C588" t="s">
        <v>176</v>
      </c>
      <c r="E588" t="s">
        <v>427</v>
      </c>
      <c r="F588" t="s">
        <v>428</v>
      </c>
      <c r="G588" s="3">
        <v>75</v>
      </c>
      <c r="H588" s="6">
        <v>60</v>
      </c>
      <c r="I588" s="5">
        <f t="shared" si="16"/>
        <v>0.19999999999999996</v>
      </c>
      <c r="J588" s="4" t="str">
        <f t="shared" si="17"/>
        <v>VIEW PRODUCT</v>
      </c>
      <c r="K588" s="18"/>
      <c r="L588" s="8" t="s">
        <v>1489</v>
      </c>
    </row>
    <row r="589" spans="1:12" ht="15.75" x14ac:dyDescent="0.25">
      <c r="A589" s="16"/>
      <c r="B589" t="s">
        <v>17</v>
      </c>
      <c r="C589" t="s">
        <v>176</v>
      </c>
      <c r="E589" t="s">
        <v>429</v>
      </c>
      <c r="F589" t="s">
        <v>430</v>
      </c>
      <c r="G589" s="3">
        <v>64</v>
      </c>
      <c r="H589" s="6">
        <v>50</v>
      </c>
      <c r="I589" s="5">
        <f t="shared" si="16"/>
        <v>0.21875</v>
      </c>
      <c r="J589" s="4" t="str">
        <f t="shared" si="17"/>
        <v>VIEW PRODUCT</v>
      </c>
      <c r="K589" s="18"/>
      <c r="L589" s="8" t="s">
        <v>1489</v>
      </c>
    </row>
    <row r="590" spans="1:12" ht="15.75" x14ac:dyDescent="0.25">
      <c r="A590" s="16"/>
      <c r="B590" t="s">
        <v>17</v>
      </c>
      <c r="C590" t="s">
        <v>176</v>
      </c>
      <c r="E590" t="s">
        <v>431</v>
      </c>
      <c r="F590" t="s">
        <v>432</v>
      </c>
      <c r="G590" s="3">
        <v>4</v>
      </c>
      <c r="H590" s="6">
        <v>3</v>
      </c>
      <c r="I590" s="5">
        <f t="shared" si="16"/>
        <v>0.25</v>
      </c>
      <c r="J590" s="4" t="str">
        <f t="shared" si="17"/>
        <v>VIEW PRODUCT</v>
      </c>
      <c r="K590" s="18"/>
      <c r="L590" s="8" t="s">
        <v>1490</v>
      </c>
    </row>
    <row r="591" spans="1:12" ht="15.75" x14ac:dyDescent="0.25">
      <c r="A591" s="16"/>
      <c r="B591" t="s">
        <v>17</v>
      </c>
      <c r="C591" t="s">
        <v>176</v>
      </c>
      <c r="E591" t="s">
        <v>530</v>
      </c>
      <c r="F591" t="s">
        <v>531</v>
      </c>
      <c r="G591" s="3">
        <v>40</v>
      </c>
      <c r="H591" s="6">
        <v>33</v>
      </c>
      <c r="I591" s="5">
        <f t="shared" si="16"/>
        <v>0.17500000000000004</v>
      </c>
      <c r="J591" s="4" t="str">
        <f t="shared" si="17"/>
        <v>VIEW PRODUCT</v>
      </c>
      <c r="K591" s="18"/>
      <c r="L591" s="8" t="s">
        <v>1516</v>
      </c>
    </row>
    <row r="592" spans="1:12" ht="15.75" x14ac:dyDescent="0.25">
      <c r="A592" s="16"/>
      <c r="B592" t="s">
        <v>17</v>
      </c>
      <c r="C592" t="s">
        <v>176</v>
      </c>
      <c r="E592" t="s">
        <v>542</v>
      </c>
      <c r="F592" t="s">
        <v>543</v>
      </c>
      <c r="G592" s="3">
        <v>38</v>
      </c>
      <c r="H592" s="6">
        <v>30</v>
      </c>
      <c r="I592" s="5">
        <f t="shared" si="16"/>
        <v>0.21052631578947367</v>
      </c>
      <c r="J592" s="4" t="str">
        <f t="shared" si="17"/>
        <v>VIEW PRODUCT</v>
      </c>
      <c r="K592" s="18"/>
      <c r="L592" s="8" t="s">
        <v>1520</v>
      </c>
    </row>
    <row r="593" spans="1:12" ht="15.75" x14ac:dyDescent="0.25">
      <c r="A593" s="16"/>
      <c r="B593" t="s">
        <v>17</v>
      </c>
      <c r="C593" t="s">
        <v>176</v>
      </c>
      <c r="E593" t="s">
        <v>597</v>
      </c>
      <c r="F593" t="s">
        <v>598</v>
      </c>
      <c r="G593" s="3">
        <v>5</v>
      </c>
      <c r="H593" s="6">
        <v>3</v>
      </c>
      <c r="I593" s="5">
        <f t="shared" si="16"/>
        <v>0.4</v>
      </c>
      <c r="J593" s="4" t="str">
        <f t="shared" si="17"/>
        <v>VIEW PRODUCT</v>
      </c>
      <c r="K593" s="18"/>
      <c r="L593" s="8" t="s">
        <v>1538</v>
      </c>
    </row>
    <row r="594" spans="1:12" ht="15.75" x14ac:dyDescent="0.25">
      <c r="A594" s="16"/>
      <c r="B594" t="s">
        <v>17</v>
      </c>
      <c r="C594" t="s">
        <v>176</v>
      </c>
      <c r="E594" t="s">
        <v>605</v>
      </c>
      <c r="F594" t="s">
        <v>606</v>
      </c>
      <c r="G594" s="3">
        <v>10</v>
      </c>
      <c r="H594" s="6">
        <v>8</v>
      </c>
      <c r="I594" s="5">
        <f t="shared" ref="I594:I657" si="18">1-(H594/G594)</f>
        <v>0.19999999999999996</v>
      </c>
      <c r="J594" s="4" t="str">
        <f t="shared" ref="J594:J657" si="19">HYPERLINK(CONCATENATE("http://www.miniaturemarket.com/",L594,".html"),"VIEW PRODUCT")</f>
        <v>VIEW PRODUCT</v>
      </c>
      <c r="K594" s="18"/>
      <c r="L594" s="8" t="s">
        <v>1541</v>
      </c>
    </row>
    <row r="595" spans="1:12" ht="15.75" x14ac:dyDescent="0.25">
      <c r="A595" s="16"/>
      <c r="B595" t="s">
        <v>17</v>
      </c>
      <c r="C595" t="s">
        <v>176</v>
      </c>
      <c r="E595" t="s">
        <v>627</v>
      </c>
      <c r="F595" t="s">
        <v>628</v>
      </c>
      <c r="G595" s="3">
        <v>65</v>
      </c>
      <c r="H595" s="6">
        <v>55</v>
      </c>
      <c r="I595" s="5">
        <f t="shared" si="18"/>
        <v>0.15384615384615385</v>
      </c>
      <c r="J595" s="4" t="str">
        <f t="shared" si="19"/>
        <v>VIEW PRODUCT</v>
      </c>
      <c r="K595" s="18"/>
      <c r="L595" s="8" t="s">
        <v>1549</v>
      </c>
    </row>
    <row r="596" spans="1:12" ht="15.75" x14ac:dyDescent="0.25">
      <c r="A596" s="16"/>
      <c r="B596" t="s">
        <v>17</v>
      </c>
      <c r="C596" t="s">
        <v>176</v>
      </c>
      <c r="E596" t="s">
        <v>669</v>
      </c>
      <c r="F596" t="s">
        <v>670</v>
      </c>
      <c r="G596" s="3">
        <v>15</v>
      </c>
      <c r="H596" s="6">
        <v>10</v>
      </c>
      <c r="I596" s="5">
        <f t="shared" si="18"/>
        <v>0.33333333333333337</v>
      </c>
      <c r="J596" s="4" t="str">
        <f t="shared" si="19"/>
        <v>VIEW PRODUCT</v>
      </c>
      <c r="K596" s="18"/>
      <c r="L596" s="8" t="s">
        <v>1561</v>
      </c>
    </row>
    <row r="597" spans="1:12" ht="15.75" x14ac:dyDescent="0.25">
      <c r="A597" s="16"/>
      <c r="B597" t="s">
        <v>17</v>
      </c>
      <c r="C597" t="s">
        <v>176</v>
      </c>
      <c r="E597" t="s">
        <v>687</v>
      </c>
      <c r="F597" t="s">
        <v>688</v>
      </c>
      <c r="G597" s="3">
        <v>6</v>
      </c>
      <c r="H597" s="6">
        <v>5</v>
      </c>
      <c r="I597" s="5">
        <f t="shared" si="18"/>
        <v>0.16666666666666663</v>
      </c>
      <c r="J597" s="4" t="str">
        <f t="shared" si="19"/>
        <v>VIEW PRODUCT</v>
      </c>
      <c r="K597" s="18"/>
      <c r="L597" s="8" t="s">
        <v>1567</v>
      </c>
    </row>
    <row r="598" spans="1:12" ht="15.75" x14ac:dyDescent="0.25">
      <c r="A598" s="16"/>
      <c r="B598" t="s">
        <v>17</v>
      </c>
      <c r="C598" t="s">
        <v>176</v>
      </c>
      <c r="E598" t="s">
        <v>689</v>
      </c>
      <c r="F598" t="s">
        <v>690</v>
      </c>
      <c r="G598" s="3">
        <v>5</v>
      </c>
      <c r="H598" s="6">
        <v>4</v>
      </c>
      <c r="I598" s="5">
        <f t="shared" si="18"/>
        <v>0.19999999999999996</v>
      </c>
      <c r="J598" s="4" t="str">
        <f t="shared" si="19"/>
        <v>VIEW PRODUCT</v>
      </c>
      <c r="K598" s="18"/>
      <c r="L598" s="8" t="s">
        <v>1567</v>
      </c>
    </row>
    <row r="599" spans="1:12" ht="15.75" x14ac:dyDescent="0.25">
      <c r="A599" s="16"/>
      <c r="B599" t="s">
        <v>17</v>
      </c>
      <c r="C599" t="s">
        <v>176</v>
      </c>
      <c r="E599" t="s">
        <v>804</v>
      </c>
      <c r="F599" t="s">
        <v>805</v>
      </c>
      <c r="G599" s="3">
        <v>22</v>
      </c>
      <c r="H599" s="6">
        <v>17</v>
      </c>
      <c r="I599" s="5">
        <f t="shared" si="18"/>
        <v>0.22727272727272729</v>
      </c>
      <c r="J599" s="4" t="str">
        <f t="shared" si="19"/>
        <v>VIEW PRODUCT</v>
      </c>
      <c r="K599" s="18"/>
      <c r="L599" s="8" t="s">
        <v>1600</v>
      </c>
    </row>
    <row r="600" spans="1:12" ht="15.75" x14ac:dyDescent="0.25">
      <c r="A600" s="16"/>
      <c r="B600" t="s">
        <v>17</v>
      </c>
      <c r="C600" t="s">
        <v>176</v>
      </c>
      <c r="E600" t="s">
        <v>840</v>
      </c>
      <c r="F600" t="s">
        <v>841</v>
      </c>
      <c r="G600" s="3">
        <v>3</v>
      </c>
      <c r="H600" s="6">
        <v>2</v>
      </c>
      <c r="I600" s="5">
        <f t="shared" si="18"/>
        <v>0.33333333333333337</v>
      </c>
      <c r="J600" s="4" t="str">
        <f t="shared" si="19"/>
        <v>VIEW PRODUCT</v>
      </c>
      <c r="K600" s="18"/>
      <c r="L600" s="8" t="s">
        <v>1611</v>
      </c>
    </row>
    <row r="601" spans="1:12" ht="15.75" x14ac:dyDescent="0.25">
      <c r="A601" s="16"/>
      <c r="B601" t="s">
        <v>17</v>
      </c>
      <c r="C601" t="s">
        <v>176</v>
      </c>
      <c r="E601" t="s">
        <v>928</v>
      </c>
      <c r="F601" t="s">
        <v>929</v>
      </c>
      <c r="G601" s="3">
        <v>95</v>
      </c>
      <c r="H601" s="6">
        <v>80</v>
      </c>
      <c r="I601" s="5">
        <f t="shared" si="18"/>
        <v>0.15789473684210531</v>
      </c>
      <c r="J601" s="4" t="str">
        <f t="shared" si="19"/>
        <v>VIEW PRODUCT</v>
      </c>
      <c r="K601" s="18"/>
      <c r="L601" s="8" t="s">
        <v>1645</v>
      </c>
    </row>
    <row r="602" spans="1:12" ht="15.75" x14ac:dyDescent="0.25">
      <c r="A602" s="16"/>
      <c r="B602" t="s">
        <v>17</v>
      </c>
      <c r="C602" t="s">
        <v>176</v>
      </c>
      <c r="E602" t="s">
        <v>930</v>
      </c>
      <c r="F602" t="s">
        <v>931</v>
      </c>
      <c r="G602" s="3">
        <v>81</v>
      </c>
      <c r="H602" s="6">
        <v>60</v>
      </c>
      <c r="I602" s="5">
        <f t="shared" si="18"/>
        <v>0.2592592592592593</v>
      </c>
      <c r="J602" s="4" t="str">
        <f t="shared" si="19"/>
        <v>VIEW PRODUCT</v>
      </c>
      <c r="K602" s="18"/>
      <c r="L602" s="8" t="s">
        <v>1645</v>
      </c>
    </row>
    <row r="603" spans="1:12" ht="15.75" x14ac:dyDescent="0.25">
      <c r="A603" s="16"/>
      <c r="B603" t="s">
        <v>17</v>
      </c>
      <c r="C603" t="s">
        <v>684</v>
      </c>
      <c r="E603" t="s">
        <v>685</v>
      </c>
      <c r="F603" t="s">
        <v>686</v>
      </c>
      <c r="G603" s="3">
        <v>6</v>
      </c>
      <c r="H603" s="6">
        <v>5</v>
      </c>
      <c r="I603" s="5">
        <f t="shared" si="18"/>
        <v>0.16666666666666663</v>
      </c>
      <c r="J603" s="4" t="str">
        <f t="shared" si="19"/>
        <v>VIEW PRODUCT</v>
      </c>
      <c r="K603" s="18"/>
      <c r="L603" s="8" t="s">
        <v>1566</v>
      </c>
    </row>
    <row r="604" spans="1:12" ht="15.75" x14ac:dyDescent="0.25">
      <c r="A604" s="16"/>
      <c r="B604" t="s">
        <v>17</v>
      </c>
      <c r="C604" t="s">
        <v>762</v>
      </c>
      <c r="E604" t="s">
        <v>763</v>
      </c>
      <c r="F604" t="s">
        <v>764</v>
      </c>
      <c r="G604" s="3">
        <v>16</v>
      </c>
      <c r="H604" s="6">
        <v>12</v>
      </c>
      <c r="I604" s="5">
        <f t="shared" si="18"/>
        <v>0.25</v>
      </c>
      <c r="J604" s="4" t="str">
        <f t="shared" si="19"/>
        <v>VIEW PRODUCT</v>
      </c>
      <c r="K604" s="18"/>
      <c r="L604" s="8" t="s">
        <v>1588</v>
      </c>
    </row>
    <row r="605" spans="1:12" ht="15.75" x14ac:dyDescent="0.25">
      <c r="A605" s="16"/>
      <c r="B605" t="s">
        <v>17</v>
      </c>
      <c r="C605" t="s">
        <v>762</v>
      </c>
      <c r="E605" t="s">
        <v>765</v>
      </c>
      <c r="F605" t="s">
        <v>766</v>
      </c>
      <c r="G605" s="3">
        <v>13.5</v>
      </c>
      <c r="H605" s="6">
        <v>9.5</v>
      </c>
      <c r="I605" s="5">
        <f t="shared" si="18"/>
        <v>0.29629629629629628</v>
      </c>
      <c r="J605" s="4" t="str">
        <f t="shared" si="19"/>
        <v>VIEW PRODUCT</v>
      </c>
      <c r="K605" s="18"/>
      <c r="L605" s="8" t="s">
        <v>1588</v>
      </c>
    </row>
    <row r="606" spans="1:12" ht="15.75" x14ac:dyDescent="0.25">
      <c r="A606" s="16"/>
      <c r="B606" t="s">
        <v>17</v>
      </c>
      <c r="C606" t="s">
        <v>18</v>
      </c>
      <c r="E606" t="s">
        <v>19</v>
      </c>
      <c r="F606" t="s">
        <v>20</v>
      </c>
      <c r="G606" s="3">
        <v>15</v>
      </c>
      <c r="H606" s="6">
        <v>12</v>
      </c>
      <c r="I606" s="5">
        <f t="shared" si="18"/>
        <v>0.19999999999999996</v>
      </c>
      <c r="J606" s="4" t="str">
        <f t="shared" si="19"/>
        <v>VIEW PRODUCT</v>
      </c>
      <c r="K606" s="18"/>
      <c r="L606" s="8" t="s">
        <v>1374</v>
      </c>
    </row>
    <row r="607" spans="1:12" ht="15.75" x14ac:dyDescent="0.25">
      <c r="A607" s="16"/>
      <c r="B607" t="s">
        <v>17</v>
      </c>
      <c r="C607" t="s">
        <v>18</v>
      </c>
      <c r="E607" t="s">
        <v>21</v>
      </c>
      <c r="F607" t="s">
        <v>22</v>
      </c>
      <c r="G607" s="3">
        <v>13</v>
      </c>
      <c r="H607" s="6">
        <v>10</v>
      </c>
      <c r="I607" s="5">
        <f t="shared" si="18"/>
        <v>0.23076923076923073</v>
      </c>
      <c r="J607" s="4" t="str">
        <f t="shared" si="19"/>
        <v>VIEW PRODUCT</v>
      </c>
      <c r="K607" s="18"/>
      <c r="L607" s="8" t="s">
        <v>1374</v>
      </c>
    </row>
    <row r="608" spans="1:12" ht="15.75" x14ac:dyDescent="0.25">
      <c r="A608" s="16"/>
      <c r="B608" t="s">
        <v>17</v>
      </c>
      <c r="C608" t="s">
        <v>18</v>
      </c>
      <c r="E608" t="s">
        <v>235</v>
      </c>
      <c r="F608" t="s">
        <v>236</v>
      </c>
      <c r="G608" s="3">
        <v>10</v>
      </c>
      <c r="H608" s="6">
        <v>8</v>
      </c>
      <c r="I608" s="5">
        <f t="shared" si="18"/>
        <v>0.19999999999999996</v>
      </c>
      <c r="J608" s="4" t="str">
        <f t="shared" si="19"/>
        <v>VIEW PRODUCT</v>
      </c>
      <c r="K608" s="18"/>
      <c r="L608" s="8" t="s">
        <v>1436</v>
      </c>
    </row>
    <row r="609" spans="1:12" ht="15.75" x14ac:dyDescent="0.25">
      <c r="A609" s="16"/>
      <c r="B609" t="s">
        <v>17</v>
      </c>
      <c r="C609" t="s">
        <v>18</v>
      </c>
      <c r="E609" t="s">
        <v>237</v>
      </c>
      <c r="F609" t="s">
        <v>238</v>
      </c>
      <c r="G609" s="3">
        <v>8.5</v>
      </c>
      <c r="H609" s="6">
        <v>6</v>
      </c>
      <c r="I609" s="5">
        <f t="shared" si="18"/>
        <v>0.29411764705882348</v>
      </c>
      <c r="J609" s="4" t="str">
        <f t="shared" si="19"/>
        <v>VIEW PRODUCT</v>
      </c>
      <c r="K609" s="18"/>
      <c r="L609" s="8" t="s">
        <v>1436</v>
      </c>
    </row>
    <row r="610" spans="1:12" ht="15.75" x14ac:dyDescent="0.25">
      <c r="A610" s="16"/>
      <c r="B610" t="s">
        <v>17</v>
      </c>
      <c r="C610" t="s">
        <v>18</v>
      </c>
      <c r="E610" t="s">
        <v>465</v>
      </c>
      <c r="F610" t="s">
        <v>466</v>
      </c>
      <c r="G610" s="3">
        <v>8</v>
      </c>
      <c r="H610" s="6">
        <v>6</v>
      </c>
      <c r="I610" s="5">
        <f t="shared" si="18"/>
        <v>0.25</v>
      </c>
      <c r="J610" s="4" t="str">
        <f t="shared" si="19"/>
        <v>VIEW PRODUCT</v>
      </c>
      <c r="K610" s="18"/>
      <c r="L610" s="8" t="s">
        <v>1498</v>
      </c>
    </row>
    <row r="611" spans="1:12" ht="15.75" x14ac:dyDescent="0.25">
      <c r="A611" s="16"/>
      <c r="B611" t="s">
        <v>17</v>
      </c>
      <c r="C611" t="s">
        <v>18</v>
      </c>
      <c r="E611" t="s">
        <v>467</v>
      </c>
      <c r="F611" t="s">
        <v>468</v>
      </c>
      <c r="G611" s="3">
        <v>6.75</v>
      </c>
      <c r="H611" s="6">
        <v>5</v>
      </c>
      <c r="I611" s="5">
        <f t="shared" si="18"/>
        <v>0.2592592592592593</v>
      </c>
      <c r="J611" s="4" t="str">
        <f t="shared" si="19"/>
        <v>VIEW PRODUCT</v>
      </c>
      <c r="K611" s="18"/>
      <c r="L611" s="8" t="s">
        <v>1498</v>
      </c>
    </row>
    <row r="612" spans="1:12" ht="15.75" x14ac:dyDescent="0.25">
      <c r="A612" s="16"/>
      <c r="B612" t="s">
        <v>17</v>
      </c>
      <c r="C612" t="s">
        <v>18</v>
      </c>
      <c r="E612" t="s">
        <v>639</v>
      </c>
      <c r="F612" t="s">
        <v>640</v>
      </c>
      <c r="G612" s="3">
        <v>20</v>
      </c>
      <c r="H612" s="6">
        <v>16</v>
      </c>
      <c r="I612" s="5">
        <f t="shared" si="18"/>
        <v>0.19999999999999996</v>
      </c>
      <c r="J612" s="4" t="str">
        <f t="shared" si="19"/>
        <v>VIEW PRODUCT</v>
      </c>
      <c r="K612" s="18"/>
      <c r="L612" s="8" t="s">
        <v>1553</v>
      </c>
    </row>
    <row r="613" spans="1:12" ht="15.75" x14ac:dyDescent="0.25">
      <c r="A613" s="16"/>
      <c r="B613" t="s">
        <v>17</v>
      </c>
      <c r="C613" t="s">
        <v>18</v>
      </c>
      <c r="E613" t="s">
        <v>641</v>
      </c>
      <c r="F613" t="s">
        <v>642</v>
      </c>
      <c r="G613" s="3">
        <v>17</v>
      </c>
      <c r="H613" s="6">
        <v>13</v>
      </c>
      <c r="I613" s="5">
        <f t="shared" si="18"/>
        <v>0.23529411764705888</v>
      </c>
      <c r="J613" s="4" t="str">
        <f t="shared" si="19"/>
        <v>VIEW PRODUCT</v>
      </c>
      <c r="K613" s="18"/>
      <c r="L613" s="8" t="s">
        <v>1553</v>
      </c>
    </row>
    <row r="614" spans="1:12" ht="15.75" x14ac:dyDescent="0.25">
      <c r="A614" s="16"/>
      <c r="B614" t="s">
        <v>17</v>
      </c>
      <c r="C614" t="s">
        <v>85</v>
      </c>
      <c r="E614" t="s">
        <v>86</v>
      </c>
      <c r="F614" t="s">
        <v>87</v>
      </c>
      <c r="G614" s="3">
        <v>200</v>
      </c>
      <c r="H614" s="6">
        <v>160</v>
      </c>
      <c r="I614" s="5">
        <f t="shared" si="18"/>
        <v>0.19999999999999996</v>
      </c>
      <c r="J614" s="4" t="str">
        <f t="shared" si="19"/>
        <v>VIEW PRODUCT</v>
      </c>
      <c r="K614" s="18"/>
      <c r="L614" s="8" t="s">
        <v>1393</v>
      </c>
    </row>
    <row r="615" spans="1:12" ht="15.75" x14ac:dyDescent="0.25">
      <c r="A615" s="16"/>
      <c r="B615" t="s">
        <v>17</v>
      </c>
      <c r="C615" t="s">
        <v>85</v>
      </c>
      <c r="E615" t="s">
        <v>91</v>
      </c>
      <c r="F615" t="s">
        <v>92</v>
      </c>
      <c r="G615" s="3">
        <v>230</v>
      </c>
      <c r="H615" s="6">
        <v>190</v>
      </c>
      <c r="I615" s="5">
        <f t="shared" si="18"/>
        <v>0.17391304347826086</v>
      </c>
      <c r="J615" s="4" t="str">
        <f t="shared" si="19"/>
        <v>VIEW PRODUCT</v>
      </c>
      <c r="K615" s="18"/>
      <c r="L615" s="8" t="s">
        <v>1395</v>
      </c>
    </row>
    <row r="616" spans="1:12" ht="15.75" x14ac:dyDescent="0.25">
      <c r="A616" s="16"/>
      <c r="B616" t="s">
        <v>17</v>
      </c>
      <c r="C616" t="s">
        <v>85</v>
      </c>
      <c r="E616" t="s">
        <v>671</v>
      </c>
      <c r="F616" t="s">
        <v>672</v>
      </c>
      <c r="G616" s="3">
        <v>111</v>
      </c>
      <c r="H616" s="6">
        <v>90</v>
      </c>
      <c r="I616" s="5">
        <f t="shared" si="18"/>
        <v>0.18918918918918914</v>
      </c>
      <c r="J616" s="4" t="str">
        <f t="shared" si="19"/>
        <v>VIEW PRODUCT</v>
      </c>
      <c r="K616" s="18"/>
      <c r="L616" s="8" t="s">
        <v>1562</v>
      </c>
    </row>
    <row r="617" spans="1:12" ht="15.75" x14ac:dyDescent="0.25">
      <c r="A617" s="16"/>
      <c r="B617" t="s">
        <v>17</v>
      </c>
      <c r="C617" t="s">
        <v>85</v>
      </c>
      <c r="E617" t="s">
        <v>754</v>
      </c>
      <c r="F617" t="s">
        <v>755</v>
      </c>
      <c r="G617" s="3">
        <v>145</v>
      </c>
      <c r="H617" s="6">
        <v>120</v>
      </c>
      <c r="I617" s="5">
        <f t="shared" si="18"/>
        <v>0.17241379310344829</v>
      </c>
      <c r="J617" s="4" t="str">
        <f t="shared" si="19"/>
        <v>VIEW PRODUCT</v>
      </c>
      <c r="K617" s="18"/>
      <c r="L617" s="8" t="s">
        <v>1585</v>
      </c>
    </row>
    <row r="618" spans="1:12" ht="15.75" x14ac:dyDescent="0.25">
      <c r="A618" s="16"/>
      <c r="B618" t="s">
        <v>17</v>
      </c>
      <c r="C618" t="s">
        <v>85</v>
      </c>
      <c r="E618" t="s">
        <v>812</v>
      </c>
      <c r="F618" t="s">
        <v>813</v>
      </c>
      <c r="G618" s="3">
        <v>140</v>
      </c>
      <c r="H618" s="6">
        <v>110</v>
      </c>
      <c r="I618" s="5">
        <f t="shared" si="18"/>
        <v>0.2142857142857143</v>
      </c>
      <c r="J618" s="4" t="str">
        <f t="shared" si="19"/>
        <v>VIEW PRODUCT</v>
      </c>
      <c r="K618" s="18"/>
      <c r="L618" s="8" t="s">
        <v>1603</v>
      </c>
    </row>
    <row r="619" spans="1:12" ht="15.75" x14ac:dyDescent="0.25">
      <c r="A619" s="16"/>
      <c r="B619" t="s">
        <v>17</v>
      </c>
      <c r="C619" t="s">
        <v>85</v>
      </c>
      <c r="E619" t="s">
        <v>866</v>
      </c>
      <c r="F619" t="s">
        <v>867</v>
      </c>
      <c r="G619" s="3">
        <v>268</v>
      </c>
      <c r="H619" s="6">
        <v>215</v>
      </c>
      <c r="I619" s="5">
        <f t="shared" si="18"/>
        <v>0.19776119402985071</v>
      </c>
      <c r="J619" s="4" t="str">
        <f t="shared" si="19"/>
        <v>VIEW PRODUCT</v>
      </c>
      <c r="K619" s="18"/>
      <c r="L619" s="8" t="s">
        <v>1621</v>
      </c>
    </row>
    <row r="620" spans="1:12" ht="15.75" x14ac:dyDescent="0.25">
      <c r="A620" s="16"/>
      <c r="B620" t="s">
        <v>17</v>
      </c>
      <c r="C620" t="s">
        <v>85</v>
      </c>
      <c r="E620" t="s">
        <v>868</v>
      </c>
      <c r="F620" t="s">
        <v>869</v>
      </c>
      <c r="G620" s="3">
        <v>272</v>
      </c>
      <c r="H620" s="6">
        <v>215</v>
      </c>
      <c r="I620" s="5">
        <f t="shared" si="18"/>
        <v>0.2095588235294118</v>
      </c>
      <c r="J620" s="4" t="str">
        <f t="shared" si="19"/>
        <v>VIEW PRODUCT</v>
      </c>
      <c r="K620" s="18"/>
      <c r="L620" s="8" t="s">
        <v>1622</v>
      </c>
    </row>
    <row r="621" spans="1:12" ht="15.75" x14ac:dyDescent="0.25">
      <c r="A621" s="16"/>
      <c r="B621" t="s">
        <v>17</v>
      </c>
      <c r="C621" t="s">
        <v>85</v>
      </c>
      <c r="E621" t="s">
        <v>874</v>
      </c>
      <c r="F621" t="s">
        <v>875</v>
      </c>
      <c r="G621" s="3">
        <v>531</v>
      </c>
      <c r="H621" s="6">
        <v>425</v>
      </c>
      <c r="I621" s="5">
        <f t="shared" si="18"/>
        <v>0.19962335216572502</v>
      </c>
      <c r="J621" s="4" t="str">
        <f t="shared" si="19"/>
        <v>VIEW PRODUCT</v>
      </c>
      <c r="K621" s="18"/>
      <c r="L621" s="8" t="s">
        <v>1625</v>
      </c>
    </row>
    <row r="622" spans="1:12" ht="15.75" x14ac:dyDescent="0.25">
      <c r="A622" s="16"/>
      <c r="B622" t="s">
        <v>17</v>
      </c>
      <c r="C622" t="s">
        <v>85</v>
      </c>
      <c r="E622" t="s">
        <v>914</v>
      </c>
      <c r="F622" t="s">
        <v>915</v>
      </c>
      <c r="G622" s="3">
        <v>408</v>
      </c>
      <c r="H622" s="6">
        <v>340</v>
      </c>
      <c r="I622" s="5">
        <f t="shared" si="18"/>
        <v>0.16666666666666663</v>
      </c>
      <c r="J622" s="4" t="str">
        <f t="shared" si="19"/>
        <v>VIEW PRODUCT</v>
      </c>
      <c r="K622" s="18"/>
      <c r="L622" s="8" t="s">
        <v>1641</v>
      </c>
    </row>
    <row r="623" spans="1:12" ht="15.75" x14ac:dyDescent="0.25">
      <c r="A623" s="16"/>
      <c r="B623" t="s">
        <v>17</v>
      </c>
      <c r="C623" t="s">
        <v>745</v>
      </c>
      <c r="E623" t="s">
        <v>746</v>
      </c>
      <c r="F623" t="s">
        <v>747</v>
      </c>
      <c r="G623" s="3">
        <v>7</v>
      </c>
      <c r="H623" s="6">
        <v>5.5</v>
      </c>
      <c r="I623" s="5">
        <f t="shared" si="18"/>
        <v>0.2142857142857143</v>
      </c>
      <c r="J623" s="4" t="str">
        <f t="shared" si="19"/>
        <v>VIEW PRODUCT</v>
      </c>
      <c r="K623" s="18"/>
      <c r="L623" s="8" t="s">
        <v>1583</v>
      </c>
    </row>
    <row r="624" spans="1:12" ht="15.75" x14ac:dyDescent="0.25">
      <c r="A624" s="16"/>
      <c r="B624" t="s">
        <v>17</v>
      </c>
      <c r="C624" t="s">
        <v>745</v>
      </c>
      <c r="E624" t="s">
        <v>748</v>
      </c>
      <c r="F624" t="s">
        <v>749</v>
      </c>
      <c r="G624" s="3">
        <v>6</v>
      </c>
      <c r="H624" s="6">
        <v>4.5</v>
      </c>
      <c r="I624" s="5">
        <f t="shared" si="18"/>
        <v>0.25</v>
      </c>
      <c r="J624" s="4" t="str">
        <f t="shared" si="19"/>
        <v>VIEW PRODUCT</v>
      </c>
      <c r="K624" s="18"/>
      <c r="L624" s="8" t="s">
        <v>1583</v>
      </c>
    </row>
    <row r="625" spans="1:12" ht="15.75" x14ac:dyDescent="0.25">
      <c r="A625" s="16"/>
      <c r="B625" t="s">
        <v>17</v>
      </c>
      <c r="C625" t="s">
        <v>719</v>
      </c>
      <c r="E625" t="s">
        <v>720</v>
      </c>
      <c r="F625" t="s">
        <v>721</v>
      </c>
      <c r="G625" s="3">
        <v>10</v>
      </c>
      <c r="H625" s="6">
        <v>8</v>
      </c>
      <c r="I625" s="5">
        <f t="shared" si="18"/>
        <v>0.19999999999999996</v>
      </c>
      <c r="J625" s="4" t="str">
        <f t="shared" si="19"/>
        <v>VIEW PRODUCT</v>
      </c>
      <c r="K625" s="18"/>
      <c r="L625" s="8" t="s">
        <v>1576</v>
      </c>
    </row>
    <row r="626" spans="1:12" ht="15.75" x14ac:dyDescent="0.25">
      <c r="A626" s="16"/>
      <c r="B626" t="s">
        <v>17</v>
      </c>
      <c r="C626" t="s">
        <v>99</v>
      </c>
      <c r="E626" t="s">
        <v>100</v>
      </c>
      <c r="F626" t="s">
        <v>101</v>
      </c>
      <c r="G626" s="3">
        <v>40</v>
      </c>
      <c r="H626" s="6">
        <v>32</v>
      </c>
      <c r="I626" s="5">
        <f t="shared" si="18"/>
        <v>0.19999999999999996</v>
      </c>
      <c r="J626" s="4" t="str">
        <f t="shared" si="19"/>
        <v>VIEW PRODUCT</v>
      </c>
      <c r="K626" s="18"/>
      <c r="L626" s="8" t="s">
        <v>1398</v>
      </c>
    </row>
    <row r="627" spans="1:12" ht="15.75" x14ac:dyDescent="0.25">
      <c r="A627" s="16"/>
      <c r="B627" t="s">
        <v>17</v>
      </c>
      <c r="C627" t="s">
        <v>99</v>
      </c>
      <c r="E627" t="s">
        <v>102</v>
      </c>
      <c r="F627" t="s">
        <v>103</v>
      </c>
      <c r="G627" s="3">
        <v>34</v>
      </c>
      <c r="H627" s="6">
        <v>27</v>
      </c>
      <c r="I627" s="5">
        <f t="shared" si="18"/>
        <v>0.20588235294117652</v>
      </c>
      <c r="J627" s="4" t="str">
        <f t="shared" si="19"/>
        <v>VIEW PRODUCT</v>
      </c>
      <c r="K627" s="18"/>
      <c r="L627" s="8" t="s">
        <v>1398</v>
      </c>
    </row>
    <row r="628" spans="1:12" ht="15.75" x14ac:dyDescent="0.25">
      <c r="A628" s="16"/>
      <c r="B628" t="s">
        <v>17</v>
      </c>
      <c r="C628" t="s">
        <v>99</v>
      </c>
      <c r="E628" t="s">
        <v>193</v>
      </c>
      <c r="F628" t="s">
        <v>194</v>
      </c>
      <c r="G628" s="3">
        <v>32</v>
      </c>
      <c r="H628" s="6">
        <v>25</v>
      </c>
      <c r="I628" s="5">
        <f t="shared" si="18"/>
        <v>0.21875</v>
      </c>
      <c r="J628" s="4" t="str">
        <f t="shared" si="19"/>
        <v>VIEW PRODUCT</v>
      </c>
      <c r="K628" s="18"/>
      <c r="L628" s="8" t="s">
        <v>1424</v>
      </c>
    </row>
    <row r="629" spans="1:12" ht="15.75" x14ac:dyDescent="0.25">
      <c r="A629" s="16"/>
      <c r="B629" t="s">
        <v>17</v>
      </c>
      <c r="C629" t="s">
        <v>99</v>
      </c>
      <c r="E629" t="s">
        <v>195</v>
      </c>
      <c r="F629" t="s">
        <v>196</v>
      </c>
      <c r="G629" s="3">
        <v>27</v>
      </c>
      <c r="H629" s="6">
        <v>20</v>
      </c>
      <c r="I629" s="5">
        <f t="shared" si="18"/>
        <v>0.2592592592592593</v>
      </c>
      <c r="J629" s="4" t="str">
        <f t="shared" si="19"/>
        <v>VIEW PRODUCT</v>
      </c>
      <c r="K629" s="18"/>
      <c r="L629" s="8" t="s">
        <v>1424</v>
      </c>
    </row>
    <row r="630" spans="1:12" ht="15.75" x14ac:dyDescent="0.25">
      <c r="A630" s="16"/>
      <c r="B630" t="s">
        <v>17</v>
      </c>
      <c r="C630" t="s">
        <v>99</v>
      </c>
      <c r="E630" t="s">
        <v>700</v>
      </c>
      <c r="F630" t="s">
        <v>701</v>
      </c>
      <c r="G630" s="3">
        <v>8</v>
      </c>
      <c r="H630" s="6">
        <v>6.5</v>
      </c>
      <c r="I630" s="5">
        <f t="shared" si="18"/>
        <v>0.1875</v>
      </c>
      <c r="J630" s="4" t="str">
        <f t="shared" si="19"/>
        <v>VIEW PRODUCT</v>
      </c>
      <c r="K630" s="18"/>
      <c r="L630" s="8" t="s">
        <v>1571</v>
      </c>
    </row>
    <row r="631" spans="1:12" ht="15.75" x14ac:dyDescent="0.25">
      <c r="A631" s="16"/>
      <c r="B631" t="s">
        <v>17</v>
      </c>
      <c r="C631" t="s">
        <v>99</v>
      </c>
      <c r="E631" t="s">
        <v>702</v>
      </c>
      <c r="F631" t="s">
        <v>703</v>
      </c>
      <c r="G631" s="3">
        <v>6.75</v>
      </c>
      <c r="H631" s="6">
        <v>5</v>
      </c>
      <c r="I631" s="5">
        <f t="shared" si="18"/>
        <v>0.2592592592592593</v>
      </c>
      <c r="J631" s="4" t="str">
        <f t="shared" si="19"/>
        <v>VIEW PRODUCT</v>
      </c>
      <c r="K631" s="18"/>
      <c r="L631" s="8" t="s">
        <v>1571</v>
      </c>
    </row>
    <row r="632" spans="1:12" ht="15.75" x14ac:dyDescent="0.25">
      <c r="A632" s="16"/>
      <c r="B632" t="s">
        <v>17</v>
      </c>
      <c r="C632" t="s">
        <v>266</v>
      </c>
      <c r="E632" t="s">
        <v>267</v>
      </c>
      <c r="F632" t="s">
        <v>268</v>
      </c>
      <c r="G632" s="3">
        <v>9</v>
      </c>
      <c r="H632" s="6">
        <v>7.5</v>
      </c>
      <c r="I632" s="5">
        <f t="shared" si="18"/>
        <v>0.16666666666666663</v>
      </c>
      <c r="J632" s="4" t="str">
        <f t="shared" si="19"/>
        <v>VIEW PRODUCT</v>
      </c>
      <c r="K632" s="18"/>
      <c r="L632" s="8" t="s">
        <v>1445</v>
      </c>
    </row>
    <row r="633" spans="1:12" ht="15.75" x14ac:dyDescent="0.25">
      <c r="A633" s="16"/>
      <c r="B633" t="s">
        <v>17</v>
      </c>
      <c r="C633" t="s">
        <v>266</v>
      </c>
      <c r="E633" t="s">
        <v>269</v>
      </c>
      <c r="F633" t="s">
        <v>270</v>
      </c>
      <c r="G633" s="3">
        <v>7.75</v>
      </c>
      <c r="H633" s="6">
        <v>5.5</v>
      </c>
      <c r="I633" s="5">
        <f t="shared" si="18"/>
        <v>0.29032258064516125</v>
      </c>
      <c r="J633" s="4" t="str">
        <f t="shared" si="19"/>
        <v>VIEW PRODUCT</v>
      </c>
      <c r="K633" s="18"/>
      <c r="L633" s="8" t="s">
        <v>1445</v>
      </c>
    </row>
    <row r="634" spans="1:12" ht="15.75" x14ac:dyDescent="0.25">
      <c r="A634" s="16"/>
      <c r="B634" t="s">
        <v>17</v>
      </c>
      <c r="C634" t="s">
        <v>205</v>
      </c>
      <c r="E634" t="s">
        <v>206</v>
      </c>
      <c r="F634" t="s">
        <v>207</v>
      </c>
      <c r="G634" s="3">
        <v>10</v>
      </c>
      <c r="H634" s="6">
        <v>8</v>
      </c>
      <c r="I634" s="5">
        <f t="shared" si="18"/>
        <v>0.19999999999999996</v>
      </c>
      <c r="J634" s="4" t="str">
        <f t="shared" si="19"/>
        <v>VIEW PRODUCT</v>
      </c>
      <c r="K634" s="18"/>
      <c r="L634" s="8" t="s">
        <v>1427</v>
      </c>
    </row>
    <row r="635" spans="1:12" ht="15.75" x14ac:dyDescent="0.25">
      <c r="A635" s="16"/>
      <c r="B635" t="s">
        <v>17</v>
      </c>
      <c r="C635" t="s">
        <v>205</v>
      </c>
      <c r="E635" t="s">
        <v>208</v>
      </c>
      <c r="F635" t="s">
        <v>209</v>
      </c>
      <c r="G635" s="3">
        <v>8.5</v>
      </c>
      <c r="H635" s="6">
        <v>6.5</v>
      </c>
      <c r="I635" s="5">
        <f t="shared" si="18"/>
        <v>0.23529411764705888</v>
      </c>
      <c r="J635" s="4" t="str">
        <f t="shared" si="19"/>
        <v>VIEW PRODUCT</v>
      </c>
      <c r="K635" s="18"/>
      <c r="L635" s="8" t="s">
        <v>1427</v>
      </c>
    </row>
    <row r="636" spans="1:12" ht="15.75" x14ac:dyDescent="0.25">
      <c r="A636" s="16"/>
      <c r="B636" t="s">
        <v>17</v>
      </c>
      <c r="C636" t="s">
        <v>205</v>
      </c>
      <c r="E636" t="s">
        <v>302</v>
      </c>
      <c r="F636" t="s">
        <v>303</v>
      </c>
      <c r="G636" s="3">
        <v>20</v>
      </c>
      <c r="H636" s="6">
        <v>16</v>
      </c>
      <c r="I636" s="5">
        <f t="shared" si="18"/>
        <v>0.19999999999999996</v>
      </c>
      <c r="J636" s="4" t="str">
        <f t="shared" si="19"/>
        <v>VIEW PRODUCT</v>
      </c>
      <c r="K636" s="18"/>
      <c r="L636" s="8" t="s">
        <v>1453</v>
      </c>
    </row>
    <row r="637" spans="1:12" ht="15.75" x14ac:dyDescent="0.25">
      <c r="A637" s="16"/>
      <c r="B637" t="s">
        <v>17</v>
      </c>
      <c r="C637" t="s">
        <v>205</v>
      </c>
      <c r="E637" t="s">
        <v>344</v>
      </c>
      <c r="F637" t="s">
        <v>345</v>
      </c>
      <c r="G637" s="3">
        <v>5</v>
      </c>
      <c r="H637" s="6">
        <v>4</v>
      </c>
      <c r="I637" s="5">
        <f t="shared" si="18"/>
        <v>0.19999999999999996</v>
      </c>
      <c r="J637" s="4" t="str">
        <f t="shared" si="19"/>
        <v>VIEW PRODUCT</v>
      </c>
      <c r="K637" s="18"/>
      <c r="L637" s="8" t="s">
        <v>1464</v>
      </c>
    </row>
    <row r="638" spans="1:12" ht="15.75" x14ac:dyDescent="0.25">
      <c r="A638" s="16"/>
      <c r="B638" t="s">
        <v>17</v>
      </c>
      <c r="C638" t="s">
        <v>205</v>
      </c>
      <c r="E638" t="s">
        <v>346</v>
      </c>
      <c r="F638" t="s">
        <v>347</v>
      </c>
      <c r="G638" s="3">
        <v>4.25</v>
      </c>
      <c r="H638" s="6">
        <v>3</v>
      </c>
      <c r="I638" s="5">
        <f t="shared" si="18"/>
        <v>0.29411764705882348</v>
      </c>
      <c r="J638" s="4" t="str">
        <f t="shared" si="19"/>
        <v>VIEW PRODUCT</v>
      </c>
      <c r="K638" s="18"/>
      <c r="L638" s="8" t="s">
        <v>1464</v>
      </c>
    </row>
    <row r="639" spans="1:12" ht="15.75" x14ac:dyDescent="0.25">
      <c r="A639" s="16"/>
      <c r="B639" t="s">
        <v>17</v>
      </c>
      <c r="C639" t="s">
        <v>205</v>
      </c>
      <c r="E639" t="s">
        <v>643</v>
      </c>
      <c r="F639" t="s">
        <v>644</v>
      </c>
      <c r="G639" s="3">
        <v>24</v>
      </c>
      <c r="H639" s="6">
        <v>20</v>
      </c>
      <c r="I639" s="5">
        <f t="shared" si="18"/>
        <v>0.16666666666666663</v>
      </c>
      <c r="J639" s="4" t="str">
        <f t="shared" si="19"/>
        <v>VIEW PRODUCT</v>
      </c>
      <c r="K639" s="18"/>
      <c r="L639" s="8" t="s">
        <v>1554</v>
      </c>
    </row>
    <row r="640" spans="1:12" ht="15.75" x14ac:dyDescent="0.25">
      <c r="A640" s="16"/>
      <c r="B640" t="s">
        <v>17</v>
      </c>
      <c r="C640" t="s">
        <v>205</v>
      </c>
      <c r="E640" t="s">
        <v>645</v>
      </c>
      <c r="F640" t="s">
        <v>646</v>
      </c>
      <c r="G640" s="3">
        <v>20</v>
      </c>
      <c r="H640" s="6">
        <v>16</v>
      </c>
      <c r="I640" s="5">
        <f t="shared" si="18"/>
        <v>0.19999999999999996</v>
      </c>
      <c r="J640" s="4" t="str">
        <f t="shared" si="19"/>
        <v>VIEW PRODUCT</v>
      </c>
      <c r="K640" s="18"/>
      <c r="L640" s="8" t="s">
        <v>1554</v>
      </c>
    </row>
    <row r="641" spans="1:12" ht="15.75" x14ac:dyDescent="0.25">
      <c r="A641" s="16"/>
      <c r="B641" t="s">
        <v>17</v>
      </c>
      <c r="C641" t="s">
        <v>607</v>
      </c>
      <c r="E641" t="s">
        <v>608</v>
      </c>
      <c r="F641" t="s">
        <v>609</v>
      </c>
      <c r="G641" s="3">
        <v>6.5</v>
      </c>
      <c r="H641" s="6">
        <v>5.5</v>
      </c>
      <c r="I641" s="5">
        <f t="shared" si="18"/>
        <v>0.15384615384615385</v>
      </c>
      <c r="J641" s="4" t="str">
        <f t="shared" si="19"/>
        <v>VIEW PRODUCT</v>
      </c>
      <c r="K641" s="18"/>
      <c r="L641" s="8" t="s">
        <v>1542</v>
      </c>
    </row>
    <row r="642" spans="1:12" ht="15.75" x14ac:dyDescent="0.25">
      <c r="A642" s="16"/>
      <c r="B642" t="s">
        <v>17</v>
      </c>
      <c r="C642" t="s">
        <v>32</v>
      </c>
      <c r="E642" t="s">
        <v>33</v>
      </c>
      <c r="F642" t="s">
        <v>34</v>
      </c>
      <c r="G642" s="3">
        <v>6</v>
      </c>
      <c r="H642" s="6">
        <v>4.5</v>
      </c>
      <c r="I642" s="5">
        <f t="shared" si="18"/>
        <v>0.25</v>
      </c>
      <c r="J642" s="4" t="str">
        <f t="shared" si="19"/>
        <v>VIEW PRODUCT</v>
      </c>
      <c r="K642" s="18"/>
      <c r="L642" s="8" t="s">
        <v>1377</v>
      </c>
    </row>
    <row r="643" spans="1:12" ht="15.75" x14ac:dyDescent="0.25">
      <c r="A643" s="16"/>
      <c r="B643" t="s">
        <v>17</v>
      </c>
      <c r="C643" t="s">
        <v>128</v>
      </c>
      <c r="E643" t="s">
        <v>129</v>
      </c>
      <c r="F643" t="s">
        <v>130</v>
      </c>
      <c r="G643" s="3">
        <v>20</v>
      </c>
      <c r="H643" s="6">
        <v>16</v>
      </c>
      <c r="I643" s="5">
        <f t="shared" si="18"/>
        <v>0.19999999999999996</v>
      </c>
      <c r="J643" s="4" t="str">
        <f t="shared" si="19"/>
        <v>VIEW PRODUCT</v>
      </c>
      <c r="K643" s="18"/>
      <c r="L643" s="8" t="s">
        <v>1406</v>
      </c>
    </row>
    <row r="644" spans="1:12" ht="15.75" x14ac:dyDescent="0.25">
      <c r="A644" s="16"/>
      <c r="B644" t="s">
        <v>17</v>
      </c>
      <c r="C644" t="s">
        <v>375</v>
      </c>
      <c r="E644" t="s">
        <v>376</v>
      </c>
      <c r="F644" t="s">
        <v>377</v>
      </c>
      <c r="G644" s="3">
        <v>22</v>
      </c>
      <c r="H644" s="6">
        <v>17.5</v>
      </c>
      <c r="I644" s="5">
        <f t="shared" si="18"/>
        <v>0.20454545454545459</v>
      </c>
      <c r="J644" s="4" t="str">
        <f t="shared" si="19"/>
        <v>VIEW PRODUCT</v>
      </c>
      <c r="K644" s="18"/>
      <c r="L644" s="8" t="s">
        <v>1473</v>
      </c>
    </row>
    <row r="645" spans="1:12" ht="15.75" x14ac:dyDescent="0.25">
      <c r="A645" s="16"/>
      <c r="B645" t="s">
        <v>17</v>
      </c>
      <c r="C645" t="s">
        <v>375</v>
      </c>
      <c r="E645" t="s">
        <v>378</v>
      </c>
      <c r="F645" t="s">
        <v>379</v>
      </c>
      <c r="G645" s="3">
        <v>18.5</v>
      </c>
      <c r="H645" s="6">
        <v>14</v>
      </c>
      <c r="I645" s="5">
        <f t="shared" si="18"/>
        <v>0.2432432432432432</v>
      </c>
      <c r="J645" s="4" t="str">
        <f t="shared" si="19"/>
        <v>VIEW PRODUCT</v>
      </c>
      <c r="K645" s="18"/>
      <c r="L645" s="8" t="s">
        <v>1473</v>
      </c>
    </row>
    <row r="646" spans="1:12" ht="15.75" x14ac:dyDescent="0.25">
      <c r="A646" s="16"/>
      <c r="B646" t="s">
        <v>17</v>
      </c>
      <c r="C646" t="s">
        <v>916</v>
      </c>
      <c r="E646" t="s">
        <v>917</v>
      </c>
      <c r="F646" t="s">
        <v>918</v>
      </c>
      <c r="G646" s="3">
        <v>58</v>
      </c>
      <c r="H646" s="6">
        <v>46</v>
      </c>
      <c r="I646" s="5">
        <f t="shared" si="18"/>
        <v>0.2068965517241379</v>
      </c>
      <c r="J646" s="4" t="str">
        <f t="shared" si="19"/>
        <v>VIEW PRODUCT</v>
      </c>
      <c r="K646" s="18"/>
      <c r="L646" s="8" t="s">
        <v>1642</v>
      </c>
    </row>
    <row r="647" spans="1:12" ht="15.75" x14ac:dyDescent="0.25">
      <c r="A647" s="16"/>
      <c r="B647" t="s">
        <v>17</v>
      </c>
      <c r="C647" t="s">
        <v>916</v>
      </c>
      <c r="E647" t="s">
        <v>919</v>
      </c>
      <c r="F647" t="s">
        <v>920</v>
      </c>
      <c r="G647" s="3">
        <v>49</v>
      </c>
      <c r="H647" s="6">
        <v>38</v>
      </c>
      <c r="I647" s="5">
        <f t="shared" si="18"/>
        <v>0.22448979591836737</v>
      </c>
      <c r="J647" s="4" t="str">
        <f t="shared" si="19"/>
        <v>VIEW PRODUCT</v>
      </c>
      <c r="K647" s="18"/>
      <c r="L647" s="8" t="s">
        <v>1642</v>
      </c>
    </row>
    <row r="648" spans="1:12" ht="15.75" x14ac:dyDescent="0.25">
      <c r="A648" s="16"/>
      <c r="B648" t="s">
        <v>17</v>
      </c>
      <c r="C648" t="s">
        <v>676</v>
      </c>
      <c r="E648" t="s">
        <v>677</v>
      </c>
      <c r="F648" t="s">
        <v>678</v>
      </c>
      <c r="G648" s="3">
        <v>50</v>
      </c>
      <c r="H648" s="6">
        <v>40</v>
      </c>
      <c r="I648" s="5">
        <f t="shared" si="18"/>
        <v>0.19999999999999996</v>
      </c>
      <c r="J648" s="4" t="str">
        <f t="shared" si="19"/>
        <v>VIEW PRODUCT</v>
      </c>
      <c r="K648" s="18"/>
      <c r="L648" s="8" t="s">
        <v>1564</v>
      </c>
    </row>
    <row r="649" spans="1:12" ht="15.75" x14ac:dyDescent="0.25">
      <c r="A649" s="16"/>
      <c r="B649" t="s">
        <v>17</v>
      </c>
      <c r="C649" t="s">
        <v>676</v>
      </c>
      <c r="E649" t="s">
        <v>679</v>
      </c>
      <c r="F649" t="s">
        <v>680</v>
      </c>
      <c r="G649" s="3">
        <v>43</v>
      </c>
      <c r="H649" s="6">
        <v>30</v>
      </c>
      <c r="I649" s="5">
        <f t="shared" si="18"/>
        <v>0.30232558139534882</v>
      </c>
      <c r="J649" s="4" t="str">
        <f t="shared" si="19"/>
        <v>VIEW PRODUCT</v>
      </c>
      <c r="K649" s="18"/>
      <c r="L649" s="8" t="s">
        <v>1564</v>
      </c>
    </row>
    <row r="650" spans="1:12" ht="15.75" x14ac:dyDescent="0.25">
      <c r="A650" s="16"/>
      <c r="B650" t="s">
        <v>17</v>
      </c>
      <c r="C650" t="s">
        <v>634</v>
      </c>
      <c r="E650" t="s">
        <v>635</v>
      </c>
      <c r="F650" t="s">
        <v>636</v>
      </c>
      <c r="G650" s="3">
        <v>20</v>
      </c>
      <c r="H650" s="6">
        <v>16</v>
      </c>
      <c r="I650" s="5">
        <f t="shared" si="18"/>
        <v>0.19999999999999996</v>
      </c>
      <c r="J650" s="4" t="str">
        <f t="shared" si="19"/>
        <v>VIEW PRODUCT</v>
      </c>
      <c r="K650" s="18"/>
      <c r="L650" s="8" t="s">
        <v>1551</v>
      </c>
    </row>
    <row r="651" spans="1:12" ht="15.75" x14ac:dyDescent="0.25">
      <c r="A651" s="16"/>
      <c r="B651" t="s">
        <v>17</v>
      </c>
      <c r="C651" t="s">
        <v>634</v>
      </c>
      <c r="E651" t="s">
        <v>844</v>
      </c>
      <c r="F651" t="s">
        <v>845</v>
      </c>
      <c r="G651" s="3">
        <v>15</v>
      </c>
      <c r="H651" s="6">
        <v>12</v>
      </c>
      <c r="I651" s="5">
        <f t="shared" si="18"/>
        <v>0.19999999999999996</v>
      </c>
      <c r="J651" s="4" t="str">
        <f t="shared" si="19"/>
        <v>VIEW PRODUCT</v>
      </c>
      <c r="K651" s="18"/>
      <c r="L651" s="8" t="s">
        <v>1613</v>
      </c>
    </row>
    <row r="652" spans="1:12" ht="15.75" x14ac:dyDescent="0.25">
      <c r="A652" s="16"/>
      <c r="B652" t="s">
        <v>17</v>
      </c>
      <c r="C652" t="s">
        <v>634</v>
      </c>
      <c r="E652" t="s">
        <v>846</v>
      </c>
      <c r="F652" t="s">
        <v>847</v>
      </c>
      <c r="G652" s="3">
        <v>13</v>
      </c>
      <c r="H652" s="6">
        <v>10</v>
      </c>
      <c r="I652" s="5">
        <f t="shared" si="18"/>
        <v>0.23076923076923073</v>
      </c>
      <c r="J652" s="4" t="str">
        <f t="shared" si="19"/>
        <v>VIEW PRODUCT</v>
      </c>
      <c r="K652" s="18"/>
      <c r="L652" s="8" t="s">
        <v>1613</v>
      </c>
    </row>
    <row r="653" spans="1:12" ht="15.75" x14ac:dyDescent="0.25">
      <c r="A653" s="16"/>
      <c r="B653" t="s">
        <v>17</v>
      </c>
      <c r="C653" t="s">
        <v>155</v>
      </c>
      <c r="E653" t="s">
        <v>156</v>
      </c>
      <c r="F653" t="s">
        <v>157</v>
      </c>
      <c r="G653" s="3">
        <v>6.5</v>
      </c>
      <c r="H653" s="6">
        <v>5.5</v>
      </c>
      <c r="I653" s="5">
        <f t="shared" si="18"/>
        <v>0.15384615384615385</v>
      </c>
      <c r="J653" s="4" t="str">
        <f t="shared" si="19"/>
        <v>VIEW PRODUCT</v>
      </c>
      <c r="K653" s="18"/>
      <c r="L653" s="8" t="s">
        <v>1413</v>
      </c>
    </row>
    <row r="654" spans="1:12" ht="15.75" x14ac:dyDescent="0.25">
      <c r="A654" s="16"/>
      <c r="B654" t="s">
        <v>17</v>
      </c>
      <c r="C654" t="s">
        <v>155</v>
      </c>
      <c r="E654" t="s">
        <v>158</v>
      </c>
      <c r="F654" t="s">
        <v>159</v>
      </c>
      <c r="G654" s="3">
        <v>5.5</v>
      </c>
      <c r="H654" s="6">
        <v>4.5</v>
      </c>
      <c r="I654" s="5">
        <f t="shared" si="18"/>
        <v>0.18181818181818177</v>
      </c>
      <c r="J654" s="4" t="str">
        <f t="shared" si="19"/>
        <v>VIEW PRODUCT</v>
      </c>
      <c r="K654" s="18"/>
      <c r="L654" s="8" t="s">
        <v>1413</v>
      </c>
    </row>
    <row r="655" spans="1:12" ht="15.75" x14ac:dyDescent="0.25">
      <c r="A655" s="16"/>
      <c r="B655" t="s">
        <v>17</v>
      </c>
      <c r="C655" t="s">
        <v>155</v>
      </c>
      <c r="E655" t="s">
        <v>546</v>
      </c>
      <c r="F655" t="s">
        <v>547</v>
      </c>
      <c r="G655" s="3">
        <v>17</v>
      </c>
      <c r="H655" s="6">
        <v>13</v>
      </c>
      <c r="I655" s="5">
        <f t="shared" si="18"/>
        <v>0.23529411764705888</v>
      </c>
      <c r="J655" s="4" t="str">
        <f t="shared" si="19"/>
        <v>VIEW PRODUCT</v>
      </c>
      <c r="K655" s="18"/>
      <c r="L655" s="8" t="s">
        <v>1522</v>
      </c>
    </row>
    <row r="656" spans="1:12" ht="15.75" x14ac:dyDescent="0.25">
      <c r="A656" s="16"/>
      <c r="B656" t="s">
        <v>17</v>
      </c>
      <c r="C656" t="s">
        <v>155</v>
      </c>
      <c r="E656" t="s">
        <v>715</v>
      </c>
      <c r="F656" t="s">
        <v>716</v>
      </c>
      <c r="G656" s="3">
        <v>20</v>
      </c>
      <c r="H656" s="6">
        <v>16</v>
      </c>
      <c r="I656" s="5">
        <f t="shared" si="18"/>
        <v>0.19999999999999996</v>
      </c>
      <c r="J656" s="4" t="str">
        <f t="shared" si="19"/>
        <v>VIEW PRODUCT</v>
      </c>
      <c r="K656" s="18"/>
      <c r="L656" s="8" t="s">
        <v>1575</v>
      </c>
    </row>
    <row r="657" spans="1:12" ht="15.75" x14ac:dyDescent="0.25">
      <c r="A657" s="16"/>
      <c r="B657" t="s">
        <v>17</v>
      </c>
      <c r="C657" t="s">
        <v>155</v>
      </c>
      <c r="E657" t="s">
        <v>717</v>
      </c>
      <c r="F657" t="s">
        <v>718</v>
      </c>
      <c r="G657" s="3">
        <v>17</v>
      </c>
      <c r="H657" s="6">
        <v>13</v>
      </c>
      <c r="I657" s="5">
        <f t="shared" si="18"/>
        <v>0.23529411764705888</v>
      </c>
      <c r="J657" s="4" t="str">
        <f t="shared" si="19"/>
        <v>VIEW PRODUCT</v>
      </c>
      <c r="K657" s="18"/>
      <c r="L657" s="8" t="s">
        <v>1575</v>
      </c>
    </row>
    <row r="658" spans="1:12" ht="15.75" x14ac:dyDescent="0.25">
      <c r="A658" s="16"/>
      <c r="B658" t="s">
        <v>17</v>
      </c>
      <c r="C658" t="s">
        <v>188</v>
      </c>
      <c r="E658" t="s">
        <v>189</v>
      </c>
      <c r="F658" t="s">
        <v>190</v>
      </c>
      <c r="G658" s="3">
        <v>20</v>
      </c>
      <c r="H658" s="6">
        <v>16</v>
      </c>
      <c r="I658" s="5">
        <f t="shared" ref="I658:I721" si="20">1-(H658/G658)</f>
        <v>0.19999999999999996</v>
      </c>
      <c r="J658" s="4" t="str">
        <f t="shared" ref="J658:J721" si="21">HYPERLINK(CONCATENATE("http://www.miniaturemarket.com/",L658,".html"),"VIEW PRODUCT")</f>
        <v>VIEW PRODUCT</v>
      </c>
      <c r="K658" s="18"/>
      <c r="L658" s="8" t="s">
        <v>1423</v>
      </c>
    </row>
    <row r="659" spans="1:12" ht="15.75" x14ac:dyDescent="0.25">
      <c r="A659" s="16"/>
      <c r="B659" t="s">
        <v>17</v>
      </c>
      <c r="C659" t="s">
        <v>188</v>
      </c>
      <c r="E659" t="s">
        <v>191</v>
      </c>
      <c r="F659" t="s">
        <v>192</v>
      </c>
      <c r="G659" s="3">
        <v>17</v>
      </c>
      <c r="H659" s="6">
        <v>13</v>
      </c>
      <c r="I659" s="5">
        <f t="shared" si="20"/>
        <v>0.23529411764705888</v>
      </c>
      <c r="J659" s="4" t="str">
        <f t="shared" si="21"/>
        <v>VIEW PRODUCT</v>
      </c>
      <c r="K659" s="18"/>
      <c r="L659" s="8" t="s">
        <v>1423</v>
      </c>
    </row>
    <row r="660" spans="1:12" ht="15.75" x14ac:dyDescent="0.25">
      <c r="A660" s="16"/>
      <c r="B660" t="s">
        <v>17</v>
      </c>
      <c r="C660" t="s">
        <v>539</v>
      </c>
      <c r="E660" t="s">
        <v>540</v>
      </c>
      <c r="F660" t="s">
        <v>541</v>
      </c>
      <c r="G660" s="3">
        <v>9</v>
      </c>
      <c r="H660" s="6">
        <v>7</v>
      </c>
      <c r="I660" s="5">
        <f t="shared" si="20"/>
        <v>0.22222222222222221</v>
      </c>
      <c r="J660" s="4" t="str">
        <f t="shared" si="21"/>
        <v>VIEW PRODUCT</v>
      </c>
      <c r="K660" s="18"/>
      <c r="L660" s="8" t="s">
        <v>1519</v>
      </c>
    </row>
    <row r="661" spans="1:12" ht="15.75" x14ac:dyDescent="0.25">
      <c r="A661" s="16"/>
      <c r="B661" t="s">
        <v>17</v>
      </c>
      <c r="C661" t="s">
        <v>673</v>
      </c>
      <c r="E661" t="s">
        <v>674</v>
      </c>
      <c r="F661" t="s">
        <v>675</v>
      </c>
      <c r="G661" s="3">
        <v>35</v>
      </c>
      <c r="H661" s="6">
        <v>28</v>
      </c>
      <c r="I661" s="5">
        <f t="shared" si="20"/>
        <v>0.19999999999999996</v>
      </c>
      <c r="J661" s="4" t="str">
        <f t="shared" si="21"/>
        <v>VIEW PRODUCT</v>
      </c>
      <c r="K661" s="18"/>
      <c r="L661" s="8" t="s">
        <v>1563</v>
      </c>
    </row>
    <row r="662" spans="1:12" ht="15.75" x14ac:dyDescent="0.25">
      <c r="A662" s="16"/>
      <c r="B662" t="s">
        <v>17</v>
      </c>
      <c r="C662" t="s">
        <v>673</v>
      </c>
      <c r="E662" t="s">
        <v>825</v>
      </c>
      <c r="F662" t="s">
        <v>826</v>
      </c>
      <c r="G662" s="3">
        <v>160</v>
      </c>
      <c r="H662" s="6">
        <v>125</v>
      </c>
      <c r="I662" s="5">
        <f t="shared" si="20"/>
        <v>0.21875</v>
      </c>
      <c r="J662" s="4" t="str">
        <f t="shared" si="21"/>
        <v>VIEW PRODUCT</v>
      </c>
      <c r="K662" s="18"/>
      <c r="L662" s="8" t="s">
        <v>1607</v>
      </c>
    </row>
    <row r="663" spans="1:12" ht="15.75" x14ac:dyDescent="0.25">
      <c r="A663" s="16"/>
      <c r="B663" t="s">
        <v>17</v>
      </c>
      <c r="C663" t="s">
        <v>46</v>
      </c>
      <c r="E663" t="s">
        <v>47</v>
      </c>
      <c r="F663" t="s">
        <v>48</v>
      </c>
      <c r="G663" s="3">
        <v>6</v>
      </c>
      <c r="H663" s="6">
        <v>5</v>
      </c>
      <c r="I663" s="5">
        <f t="shared" si="20"/>
        <v>0.16666666666666663</v>
      </c>
      <c r="J663" s="4" t="str">
        <f t="shared" si="21"/>
        <v>VIEW PRODUCT</v>
      </c>
      <c r="K663" s="18"/>
      <c r="L663" s="8" t="s">
        <v>1381</v>
      </c>
    </row>
    <row r="664" spans="1:12" ht="15.75" x14ac:dyDescent="0.25">
      <c r="A664" s="16"/>
      <c r="B664" t="s">
        <v>17</v>
      </c>
      <c r="C664" t="s">
        <v>46</v>
      </c>
      <c r="E664" t="s">
        <v>51</v>
      </c>
      <c r="F664" t="s">
        <v>52</v>
      </c>
      <c r="G664" s="3">
        <v>40</v>
      </c>
      <c r="H664" s="6">
        <v>32</v>
      </c>
      <c r="I664" s="5">
        <f t="shared" si="20"/>
        <v>0.19999999999999996</v>
      </c>
      <c r="J664" s="4" t="str">
        <f t="shared" si="21"/>
        <v>VIEW PRODUCT</v>
      </c>
      <c r="K664" s="18"/>
      <c r="L664" s="8" t="s">
        <v>1383</v>
      </c>
    </row>
    <row r="665" spans="1:12" ht="15.75" x14ac:dyDescent="0.25">
      <c r="A665" s="16"/>
      <c r="B665" t="s">
        <v>17</v>
      </c>
      <c r="C665" t="s">
        <v>46</v>
      </c>
      <c r="E665" t="s">
        <v>53</v>
      </c>
      <c r="F665" t="s">
        <v>54</v>
      </c>
      <c r="G665" s="3">
        <v>21</v>
      </c>
      <c r="H665" s="6">
        <v>16.5</v>
      </c>
      <c r="I665" s="5">
        <f t="shared" si="20"/>
        <v>0.2142857142857143</v>
      </c>
      <c r="J665" s="4" t="str">
        <f t="shared" si="21"/>
        <v>VIEW PRODUCT</v>
      </c>
      <c r="K665" s="18"/>
      <c r="L665" s="8" t="s">
        <v>1383</v>
      </c>
    </row>
    <row r="666" spans="1:12" ht="15.75" x14ac:dyDescent="0.25">
      <c r="A666" s="16"/>
      <c r="B666" t="s">
        <v>17</v>
      </c>
      <c r="C666" t="s">
        <v>46</v>
      </c>
      <c r="E666" t="s">
        <v>83</v>
      </c>
      <c r="F666" t="s">
        <v>84</v>
      </c>
      <c r="G666" s="3">
        <v>10</v>
      </c>
      <c r="H666" s="6">
        <v>8</v>
      </c>
      <c r="I666" s="5">
        <f t="shared" si="20"/>
        <v>0.19999999999999996</v>
      </c>
      <c r="J666" s="4" t="str">
        <f t="shared" si="21"/>
        <v>VIEW PRODUCT</v>
      </c>
      <c r="K666" s="18"/>
      <c r="L666" s="8" t="s">
        <v>1392</v>
      </c>
    </row>
    <row r="667" spans="1:12" ht="15.75" x14ac:dyDescent="0.25">
      <c r="A667" s="16"/>
      <c r="B667" t="s">
        <v>17</v>
      </c>
      <c r="C667" t="s">
        <v>46</v>
      </c>
      <c r="E667" t="s">
        <v>141</v>
      </c>
      <c r="F667" t="s">
        <v>142</v>
      </c>
      <c r="G667" s="3">
        <v>28</v>
      </c>
      <c r="H667" s="6">
        <v>22</v>
      </c>
      <c r="I667" s="5">
        <f t="shared" si="20"/>
        <v>0.2142857142857143</v>
      </c>
      <c r="J667" s="4" t="str">
        <f t="shared" si="21"/>
        <v>VIEW PRODUCT</v>
      </c>
      <c r="K667" s="18"/>
      <c r="L667" s="8" t="s">
        <v>1410</v>
      </c>
    </row>
    <row r="668" spans="1:12" ht="15.75" x14ac:dyDescent="0.25">
      <c r="A668" s="16"/>
      <c r="B668" t="s">
        <v>17</v>
      </c>
      <c r="C668" t="s">
        <v>46</v>
      </c>
      <c r="E668" t="s">
        <v>143</v>
      </c>
      <c r="F668" t="s">
        <v>144</v>
      </c>
      <c r="G668" s="3">
        <v>15</v>
      </c>
      <c r="H668" s="6">
        <v>12</v>
      </c>
      <c r="I668" s="5">
        <f t="shared" si="20"/>
        <v>0.19999999999999996</v>
      </c>
      <c r="J668" s="4" t="str">
        <f t="shared" si="21"/>
        <v>VIEW PRODUCT</v>
      </c>
      <c r="K668" s="18"/>
      <c r="L668" s="8" t="s">
        <v>1410</v>
      </c>
    </row>
    <row r="669" spans="1:12" ht="15.75" x14ac:dyDescent="0.25">
      <c r="A669" s="16"/>
      <c r="B669" t="s">
        <v>17</v>
      </c>
      <c r="C669" t="s">
        <v>46</v>
      </c>
      <c r="E669" t="s">
        <v>172</v>
      </c>
      <c r="F669" t="s">
        <v>173</v>
      </c>
      <c r="G669" s="3">
        <v>22</v>
      </c>
      <c r="H669" s="6">
        <v>17.5</v>
      </c>
      <c r="I669" s="5">
        <f t="shared" si="20"/>
        <v>0.20454545454545459</v>
      </c>
      <c r="J669" s="4" t="str">
        <f t="shared" si="21"/>
        <v>VIEW PRODUCT</v>
      </c>
      <c r="K669" s="18"/>
      <c r="L669" s="8" t="s">
        <v>1417</v>
      </c>
    </row>
    <row r="670" spans="1:12" ht="15.75" x14ac:dyDescent="0.25">
      <c r="A670" s="16"/>
      <c r="B670" t="s">
        <v>17</v>
      </c>
      <c r="C670" t="s">
        <v>46</v>
      </c>
      <c r="E670" t="s">
        <v>258</v>
      </c>
      <c r="F670" t="s">
        <v>259</v>
      </c>
      <c r="G670" s="3">
        <v>23</v>
      </c>
      <c r="H670" s="6">
        <v>19</v>
      </c>
      <c r="I670" s="5">
        <f t="shared" si="20"/>
        <v>0.17391304347826086</v>
      </c>
      <c r="J670" s="4" t="str">
        <f t="shared" si="21"/>
        <v>VIEW PRODUCT</v>
      </c>
      <c r="K670" s="18"/>
      <c r="L670" s="8" t="s">
        <v>1442</v>
      </c>
    </row>
    <row r="671" spans="1:12" ht="15.75" x14ac:dyDescent="0.25">
      <c r="A671" s="16"/>
      <c r="B671" t="s">
        <v>17</v>
      </c>
      <c r="C671" t="s">
        <v>46</v>
      </c>
      <c r="E671" t="s">
        <v>260</v>
      </c>
      <c r="F671" t="s">
        <v>261</v>
      </c>
      <c r="G671" s="3">
        <v>7</v>
      </c>
      <c r="H671" s="6">
        <v>5.5</v>
      </c>
      <c r="I671" s="5">
        <f t="shared" si="20"/>
        <v>0.2142857142857143</v>
      </c>
      <c r="J671" s="4" t="str">
        <f t="shared" si="21"/>
        <v>VIEW PRODUCT</v>
      </c>
      <c r="K671" s="18"/>
      <c r="L671" s="8" t="s">
        <v>1443</v>
      </c>
    </row>
    <row r="672" spans="1:12" ht="15.75" x14ac:dyDescent="0.25">
      <c r="A672" s="16"/>
      <c r="B672" t="s">
        <v>17</v>
      </c>
      <c r="C672" t="s">
        <v>46</v>
      </c>
      <c r="E672" t="s">
        <v>271</v>
      </c>
      <c r="F672" t="s">
        <v>272</v>
      </c>
      <c r="G672" s="3">
        <v>9</v>
      </c>
      <c r="H672" s="6">
        <v>7.5</v>
      </c>
      <c r="I672" s="5">
        <f t="shared" si="20"/>
        <v>0.16666666666666663</v>
      </c>
      <c r="J672" s="4" t="str">
        <f t="shared" si="21"/>
        <v>VIEW PRODUCT</v>
      </c>
      <c r="K672" s="18"/>
      <c r="L672" s="8" t="s">
        <v>1446</v>
      </c>
    </row>
    <row r="673" spans="1:12" ht="15.75" x14ac:dyDescent="0.25">
      <c r="A673" s="16"/>
      <c r="B673" t="s">
        <v>17</v>
      </c>
      <c r="C673" t="s">
        <v>46</v>
      </c>
      <c r="E673" t="s">
        <v>324</v>
      </c>
      <c r="F673" t="s">
        <v>325</v>
      </c>
      <c r="G673" s="3">
        <v>14</v>
      </c>
      <c r="H673" s="6">
        <v>11</v>
      </c>
      <c r="I673" s="5">
        <f t="shared" si="20"/>
        <v>0.2142857142857143</v>
      </c>
      <c r="J673" s="4" t="str">
        <f t="shared" si="21"/>
        <v>VIEW PRODUCT</v>
      </c>
      <c r="K673" s="18"/>
      <c r="L673" s="8" t="s">
        <v>1459</v>
      </c>
    </row>
    <row r="674" spans="1:12" ht="15.75" x14ac:dyDescent="0.25">
      <c r="A674" s="16"/>
      <c r="B674" t="s">
        <v>17</v>
      </c>
      <c r="C674" t="s">
        <v>46</v>
      </c>
      <c r="E674" t="s">
        <v>326</v>
      </c>
      <c r="F674" t="s">
        <v>327</v>
      </c>
      <c r="G674" s="3">
        <v>7</v>
      </c>
      <c r="H674" s="6">
        <v>5.5</v>
      </c>
      <c r="I674" s="5">
        <f t="shared" si="20"/>
        <v>0.2142857142857143</v>
      </c>
      <c r="J674" s="4" t="str">
        <f t="shared" si="21"/>
        <v>VIEW PRODUCT</v>
      </c>
      <c r="K674" s="18"/>
      <c r="L674" s="8" t="s">
        <v>1459</v>
      </c>
    </row>
    <row r="675" spans="1:12" ht="15.75" x14ac:dyDescent="0.25">
      <c r="A675" s="16"/>
      <c r="B675" t="s">
        <v>17</v>
      </c>
      <c r="C675" t="s">
        <v>46</v>
      </c>
      <c r="E675" t="s">
        <v>382</v>
      </c>
      <c r="F675" t="s">
        <v>383</v>
      </c>
      <c r="G675" s="3">
        <v>8</v>
      </c>
      <c r="H675" s="6">
        <v>6.5</v>
      </c>
      <c r="I675" s="5">
        <f t="shared" si="20"/>
        <v>0.1875</v>
      </c>
      <c r="J675" s="4" t="str">
        <f t="shared" si="21"/>
        <v>VIEW PRODUCT</v>
      </c>
      <c r="K675" s="18"/>
      <c r="L675" s="8" t="s">
        <v>1475</v>
      </c>
    </row>
    <row r="676" spans="1:12" ht="15.75" x14ac:dyDescent="0.25">
      <c r="A676" s="16"/>
      <c r="B676" t="s">
        <v>17</v>
      </c>
      <c r="C676" t="s">
        <v>46</v>
      </c>
      <c r="E676" t="s">
        <v>477</v>
      </c>
      <c r="F676" t="s">
        <v>478</v>
      </c>
      <c r="G676" s="3">
        <v>21</v>
      </c>
      <c r="H676" s="6">
        <v>17.5</v>
      </c>
      <c r="I676" s="5">
        <f t="shared" si="20"/>
        <v>0.16666666666666663</v>
      </c>
      <c r="J676" s="4" t="str">
        <f t="shared" si="21"/>
        <v>VIEW PRODUCT</v>
      </c>
      <c r="K676" s="18"/>
      <c r="L676" s="8" t="s">
        <v>1501</v>
      </c>
    </row>
    <row r="677" spans="1:12" ht="15.75" x14ac:dyDescent="0.25">
      <c r="A677" s="16"/>
      <c r="B677" t="s">
        <v>17</v>
      </c>
      <c r="C677" t="s">
        <v>46</v>
      </c>
      <c r="E677" t="s">
        <v>522</v>
      </c>
      <c r="F677" t="s">
        <v>523</v>
      </c>
      <c r="G677" s="3">
        <v>38</v>
      </c>
      <c r="H677" s="6">
        <v>30</v>
      </c>
      <c r="I677" s="5">
        <f t="shared" si="20"/>
        <v>0.21052631578947367</v>
      </c>
      <c r="J677" s="4" t="str">
        <f t="shared" si="21"/>
        <v>VIEW PRODUCT</v>
      </c>
      <c r="K677" s="18"/>
      <c r="L677" s="8" t="s">
        <v>1514</v>
      </c>
    </row>
    <row r="678" spans="1:12" ht="15.75" x14ac:dyDescent="0.25">
      <c r="A678" s="16"/>
      <c r="B678" t="s">
        <v>17</v>
      </c>
      <c r="C678" t="s">
        <v>46</v>
      </c>
      <c r="E678" t="s">
        <v>524</v>
      </c>
      <c r="F678" t="s">
        <v>525</v>
      </c>
      <c r="G678" s="3">
        <v>32</v>
      </c>
      <c r="H678" s="6">
        <v>24</v>
      </c>
      <c r="I678" s="5">
        <f t="shared" si="20"/>
        <v>0.25</v>
      </c>
      <c r="J678" s="4" t="str">
        <f t="shared" si="21"/>
        <v>VIEW PRODUCT</v>
      </c>
      <c r="K678" s="18"/>
      <c r="L678" s="8" t="s">
        <v>1514</v>
      </c>
    </row>
    <row r="679" spans="1:12" ht="15.75" x14ac:dyDescent="0.25">
      <c r="A679" s="16"/>
      <c r="B679" t="s">
        <v>17</v>
      </c>
      <c r="C679" t="s">
        <v>46</v>
      </c>
      <c r="E679" t="s">
        <v>625</v>
      </c>
      <c r="F679" t="s">
        <v>626</v>
      </c>
      <c r="G679" s="3">
        <v>60</v>
      </c>
      <c r="H679" s="6">
        <v>50</v>
      </c>
      <c r="I679" s="5">
        <f t="shared" si="20"/>
        <v>0.16666666666666663</v>
      </c>
      <c r="J679" s="4" t="str">
        <f t="shared" si="21"/>
        <v>VIEW PRODUCT</v>
      </c>
      <c r="K679" s="18"/>
      <c r="L679" s="8" t="s">
        <v>1548</v>
      </c>
    </row>
    <row r="680" spans="1:12" ht="15.75" x14ac:dyDescent="0.25">
      <c r="A680" s="16"/>
      <c r="B680" t="s">
        <v>17</v>
      </c>
      <c r="C680" t="s">
        <v>46</v>
      </c>
      <c r="E680" t="s">
        <v>651</v>
      </c>
      <c r="F680" t="s">
        <v>652</v>
      </c>
      <c r="G680" s="3">
        <v>38</v>
      </c>
      <c r="H680" s="6">
        <v>30</v>
      </c>
      <c r="I680" s="5">
        <f t="shared" si="20"/>
        <v>0.21052631578947367</v>
      </c>
      <c r="J680" s="4" t="str">
        <f t="shared" si="21"/>
        <v>VIEW PRODUCT</v>
      </c>
      <c r="K680" s="18"/>
      <c r="L680" s="8" t="s">
        <v>1556</v>
      </c>
    </row>
    <row r="681" spans="1:12" ht="15.75" x14ac:dyDescent="0.25">
      <c r="A681" s="16"/>
      <c r="B681" t="s">
        <v>17</v>
      </c>
      <c r="C681" t="s">
        <v>46</v>
      </c>
      <c r="E681" t="s">
        <v>653</v>
      </c>
      <c r="F681" t="s">
        <v>654</v>
      </c>
      <c r="G681" s="3">
        <v>32</v>
      </c>
      <c r="H681" s="6">
        <v>24</v>
      </c>
      <c r="I681" s="5">
        <f t="shared" si="20"/>
        <v>0.25</v>
      </c>
      <c r="J681" s="4" t="str">
        <f t="shared" si="21"/>
        <v>VIEW PRODUCT</v>
      </c>
      <c r="K681" s="18"/>
      <c r="L681" s="8" t="s">
        <v>1556</v>
      </c>
    </row>
    <row r="682" spans="1:12" ht="15.75" x14ac:dyDescent="0.25">
      <c r="A682" s="16"/>
      <c r="B682" t="s">
        <v>17</v>
      </c>
      <c r="C682" t="s">
        <v>46</v>
      </c>
      <c r="E682" t="s">
        <v>657</v>
      </c>
      <c r="F682" t="s">
        <v>658</v>
      </c>
      <c r="G682" s="3">
        <v>9</v>
      </c>
      <c r="H682" s="6">
        <v>7</v>
      </c>
      <c r="I682" s="5">
        <f t="shared" si="20"/>
        <v>0.22222222222222221</v>
      </c>
      <c r="J682" s="4" t="str">
        <f t="shared" si="21"/>
        <v>VIEW PRODUCT</v>
      </c>
      <c r="K682" s="18"/>
      <c r="L682" s="8" t="s">
        <v>1558</v>
      </c>
    </row>
    <row r="683" spans="1:12" ht="15.75" x14ac:dyDescent="0.25">
      <c r="A683" s="16"/>
      <c r="B683" t="s">
        <v>17</v>
      </c>
      <c r="C683" t="s">
        <v>46</v>
      </c>
      <c r="E683" t="s">
        <v>709</v>
      </c>
      <c r="F683" t="s">
        <v>710</v>
      </c>
      <c r="G683" s="3">
        <v>16</v>
      </c>
      <c r="H683" s="6">
        <v>12.5</v>
      </c>
      <c r="I683" s="5">
        <f t="shared" si="20"/>
        <v>0.21875</v>
      </c>
      <c r="J683" s="4" t="str">
        <f t="shared" si="21"/>
        <v>VIEW PRODUCT</v>
      </c>
      <c r="K683" s="18"/>
      <c r="L683" s="8" t="s">
        <v>1573</v>
      </c>
    </row>
    <row r="684" spans="1:12" ht="15.75" x14ac:dyDescent="0.25">
      <c r="A684" s="16"/>
      <c r="B684" t="s">
        <v>17</v>
      </c>
      <c r="C684" t="s">
        <v>46</v>
      </c>
      <c r="E684" t="s">
        <v>711</v>
      </c>
      <c r="F684" t="s">
        <v>712</v>
      </c>
      <c r="G684" s="3">
        <v>10</v>
      </c>
      <c r="H684" s="6">
        <v>8</v>
      </c>
      <c r="I684" s="5">
        <f t="shared" si="20"/>
        <v>0.19999999999999996</v>
      </c>
      <c r="J684" s="4" t="str">
        <f t="shared" si="21"/>
        <v>VIEW PRODUCT</v>
      </c>
      <c r="K684" s="18"/>
      <c r="L684" s="8" t="s">
        <v>1573</v>
      </c>
    </row>
    <row r="685" spans="1:12" ht="15.75" x14ac:dyDescent="0.25">
      <c r="A685" s="16"/>
      <c r="B685" t="s">
        <v>17</v>
      </c>
      <c r="C685" t="s">
        <v>46</v>
      </c>
      <c r="E685" t="s">
        <v>777</v>
      </c>
      <c r="F685" t="s">
        <v>778</v>
      </c>
      <c r="G685" s="3">
        <v>66</v>
      </c>
      <c r="H685" s="6">
        <v>55</v>
      </c>
      <c r="I685" s="5">
        <f t="shared" si="20"/>
        <v>0.16666666666666663</v>
      </c>
      <c r="J685" s="4" t="str">
        <f t="shared" si="21"/>
        <v>VIEW PRODUCT</v>
      </c>
      <c r="K685" s="18"/>
      <c r="L685" s="8" t="s">
        <v>1592</v>
      </c>
    </row>
    <row r="686" spans="1:12" ht="15.75" x14ac:dyDescent="0.25">
      <c r="A686" s="16"/>
      <c r="B686" t="s">
        <v>17</v>
      </c>
      <c r="C686" t="s">
        <v>46</v>
      </c>
      <c r="E686" t="s">
        <v>854</v>
      </c>
      <c r="F686" t="s">
        <v>855</v>
      </c>
      <c r="G686" s="3">
        <v>26</v>
      </c>
      <c r="H686" s="6">
        <v>22</v>
      </c>
      <c r="I686" s="5">
        <f t="shared" si="20"/>
        <v>0.15384615384615385</v>
      </c>
      <c r="J686" s="4" t="str">
        <f t="shared" si="21"/>
        <v>VIEW PRODUCT</v>
      </c>
      <c r="K686" s="18"/>
      <c r="L686" s="8" t="s">
        <v>1617</v>
      </c>
    </row>
    <row r="687" spans="1:12" ht="15.75" x14ac:dyDescent="0.25">
      <c r="A687" s="16"/>
      <c r="B687" t="s">
        <v>17</v>
      </c>
      <c r="C687" t="s">
        <v>46</v>
      </c>
      <c r="E687" t="s">
        <v>856</v>
      </c>
      <c r="F687" t="s">
        <v>857</v>
      </c>
      <c r="G687" s="3">
        <v>12</v>
      </c>
      <c r="H687" s="6">
        <v>9.5</v>
      </c>
      <c r="I687" s="5">
        <f t="shared" si="20"/>
        <v>0.20833333333333337</v>
      </c>
      <c r="J687" s="4" t="str">
        <f t="shared" si="21"/>
        <v>VIEW PRODUCT</v>
      </c>
      <c r="K687" s="18"/>
      <c r="L687" s="8" t="s">
        <v>1617</v>
      </c>
    </row>
    <row r="688" spans="1:12" ht="15.75" x14ac:dyDescent="0.25">
      <c r="A688" s="16"/>
      <c r="B688" t="s">
        <v>17</v>
      </c>
      <c r="C688" t="s">
        <v>795</v>
      </c>
      <c r="E688" t="s">
        <v>796</v>
      </c>
      <c r="F688" t="s">
        <v>797</v>
      </c>
      <c r="G688" s="3">
        <v>6</v>
      </c>
      <c r="H688" s="6">
        <v>5</v>
      </c>
      <c r="I688" s="5">
        <f t="shared" si="20"/>
        <v>0.16666666666666663</v>
      </c>
      <c r="J688" s="4" t="str">
        <f t="shared" si="21"/>
        <v>VIEW PRODUCT</v>
      </c>
      <c r="K688" s="18"/>
      <c r="L688" s="8" t="s">
        <v>1598</v>
      </c>
    </row>
    <row r="689" spans="1:12" ht="15.75" x14ac:dyDescent="0.25">
      <c r="A689" s="16"/>
      <c r="B689" t="s">
        <v>17</v>
      </c>
      <c r="C689" t="s">
        <v>795</v>
      </c>
      <c r="E689" t="s">
        <v>798</v>
      </c>
      <c r="F689" t="s">
        <v>799</v>
      </c>
      <c r="G689" s="3">
        <v>5</v>
      </c>
      <c r="H689" s="6">
        <v>4</v>
      </c>
      <c r="I689" s="5">
        <f t="shared" si="20"/>
        <v>0.19999999999999996</v>
      </c>
      <c r="J689" s="4" t="str">
        <f t="shared" si="21"/>
        <v>VIEW PRODUCT</v>
      </c>
      <c r="K689" s="18"/>
      <c r="L689" s="8" t="s">
        <v>1598</v>
      </c>
    </row>
    <row r="690" spans="1:12" ht="15.75" x14ac:dyDescent="0.25">
      <c r="A690" s="16"/>
      <c r="B690" t="s">
        <v>17</v>
      </c>
      <c r="C690" t="s">
        <v>309</v>
      </c>
      <c r="E690" t="s">
        <v>310</v>
      </c>
      <c r="F690" t="s">
        <v>311</v>
      </c>
      <c r="G690" s="3">
        <v>8</v>
      </c>
      <c r="H690" s="6">
        <v>6.5</v>
      </c>
      <c r="I690" s="5">
        <f t="shared" si="20"/>
        <v>0.1875</v>
      </c>
      <c r="J690" s="4" t="str">
        <f t="shared" si="21"/>
        <v>VIEW PRODUCT</v>
      </c>
      <c r="K690" s="18"/>
      <c r="L690" s="8" t="s">
        <v>1455</v>
      </c>
    </row>
    <row r="691" spans="1:12" ht="15.75" x14ac:dyDescent="0.25">
      <c r="A691" s="16"/>
      <c r="B691" t="s">
        <v>17</v>
      </c>
      <c r="C691" t="s">
        <v>309</v>
      </c>
      <c r="E691" t="s">
        <v>312</v>
      </c>
      <c r="F691" t="s">
        <v>313</v>
      </c>
      <c r="G691" s="3">
        <v>6.75</v>
      </c>
      <c r="H691" s="6">
        <v>5.5</v>
      </c>
      <c r="I691" s="5">
        <f t="shared" si="20"/>
        <v>0.18518518518518523</v>
      </c>
      <c r="J691" s="4" t="str">
        <f t="shared" si="21"/>
        <v>VIEW PRODUCT</v>
      </c>
      <c r="K691" s="18"/>
      <c r="L691" s="8" t="s">
        <v>1455</v>
      </c>
    </row>
    <row r="692" spans="1:12" ht="15.75" x14ac:dyDescent="0.25">
      <c r="A692" s="16"/>
      <c r="B692" t="s">
        <v>17</v>
      </c>
      <c r="C692" t="s">
        <v>309</v>
      </c>
      <c r="E692" t="s">
        <v>452</v>
      </c>
      <c r="F692" t="s">
        <v>453</v>
      </c>
      <c r="G692" s="3">
        <v>10</v>
      </c>
      <c r="H692" s="6">
        <v>8</v>
      </c>
      <c r="I692" s="5">
        <f t="shared" si="20"/>
        <v>0.19999999999999996</v>
      </c>
      <c r="J692" s="4" t="str">
        <f t="shared" si="21"/>
        <v>VIEW PRODUCT</v>
      </c>
      <c r="K692" s="18"/>
      <c r="L692" s="8" t="s">
        <v>1495</v>
      </c>
    </row>
    <row r="693" spans="1:12" ht="15.75" x14ac:dyDescent="0.25">
      <c r="A693" s="16"/>
      <c r="B693" t="s">
        <v>17</v>
      </c>
      <c r="C693" t="s">
        <v>309</v>
      </c>
      <c r="E693" t="s">
        <v>454</v>
      </c>
      <c r="F693" t="s">
        <v>455</v>
      </c>
      <c r="G693" s="3">
        <v>8.5</v>
      </c>
      <c r="H693" s="6">
        <v>6.5</v>
      </c>
      <c r="I693" s="5">
        <f t="shared" si="20"/>
        <v>0.23529411764705888</v>
      </c>
      <c r="J693" s="4" t="str">
        <f t="shared" si="21"/>
        <v>VIEW PRODUCT</v>
      </c>
      <c r="K693" s="18"/>
      <c r="L693" s="8" t="s">
        <v>1495</v>
      </c>
    </row>
    <row r="694" spans="1:12" ht="15.75" x14ac:dyDescent="0.25">
      <c r="A694" s="16"/>
      <c r="B694" t="s">
        <v>17</v>
      </c>
      <c r="C694" t="s">
        <v>309</v>
      </c>
      <c r="E694" t="s">
        <v>589</v>
      </c>
      <c r="F694" t="s">
        <v>590</v>
      </c>
      <c r="G694" s="3">
        <v>6.5</v>
      </c>
      <c r="H694" s="6">
        <v>5.5</v>
      </c>
      <c r="I694" s="5">
        <f t="shared" si="20"/>
        <v>0.15384615384615385</v>
      </c>
      <c r="J694" s="4" t="str">
        <f t="shared" si="21"/>
        <v>VIEW PRODUCT</v>
      </c>
      <c r="K694" s="18"/>
      <c r="L694" s="8" t="s">
        <v>1536</v>
      </c>
    </row>
    <row r="695" spans="1:12" ht="15.75" x14ac:dyDescent="0.25">
      <c r="A695" s="16"/>
      <c r="B695" t="s">
        <v>17</v>
      </c>
      <c r="C695" t="s">
        <v>309</v>
      </c>
      <c r="E695" t="s">
        <v>591</v>
      </c>
      <c r="F695" t="s">
        <v>592</v>
      </c>
      <c r="G695" s="3">
        <v>5.5</v>
      </c>
      <c r="H695" s="6">
        <v>4.5</v>
      </c>
      <c r="I695" s="5">
        <f t="shared" si="20"/>
        <v>0.18181818181818177</v>
      </c>
      <c r="J695" s="4" t="str">
        <f t="shared" si="21"/>
        <v>VIEW PRODUCT</v>
      </c>
      <c r="K695" s="18"/>
      <c r="L695" s="8" t="s">
        <v>1536</v>
      </c>
    </row>
    <row r="696" spans="1:12" ht="15.75" x14ac:dyDescent="0.25">
      <c r="A696" s="16"/>
      <c r="B696" t="s">
        <v>17</v>
      </c>
      <c r="C696" t="s">
        <v>309</v>
      </c>
      <c r="E696" t="s">
        <v>659</v>
      </c>
      <c r="F696" t="s">
        <v>660</v>
      </c>
      <c r="G696" s="3">
        <v>32</v>
      </c>
      <c r="H696" s="6">
        <v>24</v>
      </c>
      <c r="I696" s="5">
        <f t="shared" si="20"/>
        <v>0.25</v>
      </c>
      <c r="J696" s="4" t="str">
        <f t="shared" si="21"/>
        <v>VIEW PRODUCT</v>
      </c>
      <c r="K696" s="18"/>
      <c r="L696" s="8" t="s">
        <v>1559</v>
      </c>
    </row>
    <row r="697" spans="1:12" ht="15.75" x14ac:dyDescent="0.25">
      <c r="A697" s="16"/>
      <c r="B697" t="s">
        <v>17</v>
      </c>
      <c r="C697" t="s">
        <v>309</v>
      </c>
      <c r="E697" t="s">
        <v>661</v>
      </c>
      <c r="F697" t="s">
        <v>662</v>
      </c>
      <c r="G697" s="3">
        <v>6.5</v>
      </c>
      <c r="H697" s="6">
        <v>5.5</v>
      </c>
      <c r="I697" s="5">
        <f t="shared" si="20"/>
        <v>0.15384615384615385</v>
      </c>
      <c r="J697" s="4" t="str">
        <f t="shared" si="21"/>
        <v>VIEW PRODUCT</v>
      </c>
      <c r="K697" s="18"/>
      <c r="L697" s="8" t="s">
        <v>1559</v>
      </c>
    </row>
    <row r="698" spans="1:12" ht="15.75" x14ac:dyDescent="0.25">
      <c r="A698" s="16"/>
      <c r="B698" t="s">
        <v>17</v>
      </c>
      <c r="C698" t="s">
        <v>309</v>
      </c>
      <c r="E698" t="s">
        <v>663</v>
      </c>
      <c r="F698" t="s">
        <v>664</v>
      </c>
      <c r="G698" s="3">
        <v>5.5</v>
      </c>
      <c r="H698" s="6">
        <v>4</v>
      </c>
      <c r="I698" s="5">
        <f t="shared" si="20"/>
        <v>0.27272727272727271</v>
      </c>
      <c r="J698" s="4" t="str">
        <f t="shared" si="21"/>
        <v>VIEW PRODUCT</v>
      </c>
      <c r="K698" s="18"/>
      <c r="L698" s="8" t="s">
        <v>1559</v>
      </c>
    </row>
    <row r="699" spans="1:12" ht="15.75" x14ac:dyDescent="0.25">
      <c r="A699" s="16"/>
      <c r="B699" t="s">
        <v>17</v>
      </c>
      <c r="C699" t="s">
        <v>309</v>
      </c>
      <c r="E699" t="s">
        <v>800</v>
      </c>
      <c r="F699" t="s">
        <v>801</v>
      </c>
      <c r="G699" s="3">
        <v>8.5</v>
      </c>
      <c r="H699" s="6">
        <v>7</v>
      </c>
      <c r="I699" s="5">
        <f t="shared" si="20"/>
        <v>0.17647058823529416</v>
      </c>
      <c r="J699" s="4" t="str">
        <f t="shared" si="21"/>
        <v>VIEW PRODUCT</v>
      </c>
      <c r="K699" s="18"/>
      <c r="L699" s="8" t="s">
        <v>1599</v>
      </c>
    </row>
    <row r="700" spans="1:12" ht="15.75" x14ac:dyDescent="0.25">
      <c r="A700" s="16"/>
      <c r="B700" t="s">
        <v>17</v>
      </c>
      <c r="C700" t="s">
        <v>309</v>
      </c>
      <c r="E700" t="s">
        <v>802</v>
      </c>
      <c r="F700" t="s">
        <v>803</v>
      </c>
      <c r="G700" s="3">
        <v>7.25</v>
      </c>
      <c r="H700" s="6">
        <v>5.5</v>
      </c>
      <c r="I700" s="5">
        <f t="shared" si="20"/>
        <v>0.24137931034482762</v>
      </c>
      <c r="J700" s="4" t="str">
        <f t="shared" si="21"/>
        <v>VIEW PRODUCT</v>
      </c>
      <c r="K700" s="18"/>
      <c r="L700" s="8" t="s">
        <v>1599</v>
      </c>
    </row>
    <row r="701" spans="1:12" ht="15.75" x14ac:dyDescent="0.25">
      <c r="A701" s="16"/>
      <c r="B701" t="s">
        <v>17</v>
      </c>
      <c r="C701" t="s">
        <v>697</v>
      </c>
      <c r="E701" t="s">
        <v>698</v>
      </c>
      <c r="F701" t="s">
        <v>699</v>
      </c>
      <c r="G701" s="3">
        <v>10</v>
      </c>
      <c r="H701" s="6">
        <v>8</v>
      </c>
      <c r="I701" s="5">
        <f t="shared" si="20"/>
        <v>0.19999999999999996</v>
      </c>
      <c r="J701" s="4" t="str">
        <f t="shared" si="21"/>
        <v>VIEW PRODUCT</v>
      </c>
      <c r="K701" s="18"/>
      <c r="L701" s="8" t="s">
        <v>1570</v>
      </c>
    </row>
    <row r="702" spans="1:12" ht="15.75" x14ac:dyDescent="0.25">
      <c r="A702" s="16"/>
      <c r="B702" t="s">
        <v>17</v>
      </c>
      <c r="C702" t="s">
        <v>697</v>
      </c>
      <c r="E702" t="s">
        <v>880</v>
      </c>
      <c r="F702" t="s">
        <v>881</v>
      </c>
      <c r="G702" s="3">
        <v>35</v>
      </c>
      <c r="H702" s="6">
        <v>28</v>
      </c>
      <c r="I702" s="5">
        <f t="shared" si="20"/>
        <v>0.19999999999999996</v>
      </c>
      <c r="J702" s="4" t="str">
        <f t="shared" si="21"/>
        <v>VIEW PRODUCT</v>
      </c>
      <c r="K702" s="18"/>
      <c r="L702" s="8" t="s">
        <v>1627</v>
      </c>
    </row>
    <row r="703" spans="1:12" ht="15.75" x14ac:dyDescent="0.25">
      <c r="A703" s="16"/>
      <c r="B703" t="s">
        <v>17</v>
      </c>
      <c r="C703" t="s">
        <v>23</v>
      </c>
      <c r="E703" t="s">
        <v>24</v>
      </c>
      <c r="F703" t="s">
        <v>25</v>
      </c>
      <c r="G703" s="3">
        <v>65</v>
      </c>
      <c r="H703" s="6">
        <v>55</v>
      </c>
      <c r="I703" s="5">
        <f t="shared" si="20"/>
        <v>0.15384615384615385</v>
      </c>
      <c r="J703" s="4" t="str">
        <f t="shared" si="21"/>
        <v>VIEW PRODUCT</v>
      </c>
      <c r="K703" s="18"/>
      <c r="L703" s="8" t="s">
        <v>1375</v>
      </c>
    </row>
    <row r="704" spans="1:12" ht="15.75" x14ac:dyDescent="0.25">
      <c r="A704" s="16"/>
      <c r="B704" t="s">
        <v>17</v>
      </c>
      <c r="C704" t="s">
        <v>23</v>
      </c>
      <c r="E704" t="s">
        <v>26</v>
      </c>
      <c r="F704" t="s">
        <v>27</v>
      </c>
      <c r="G704" s="3">
        <v>55</v>
      </c>
      <c r="H704" s="6">
        <v>45</v>
      </c>
      <c r="I704" s="5">
        <f t="shared" si="20"/>
        <v>0.18181818181818177</v>
      </c>
      <c r="J704" s="4" t="str">
        <f t="shared" si="21"/>
        <v>VIEW PRODUCT</v>
      </c>
      <c r="K704" s="18"/>
      <c r="L704" s="8" t="s">
        <v>1375</v>
      </c>
    </row>
    <row r="705" spans="1:12" ht="15.75" x14ac:dyDescent="0.25">
      <c r="A705" s="16"/>
      <c r="B705" t="s">
        <v>17</v>
      </c>
      <c r="C705" t="s">
        <v>23</v>
      </c>
      <c r="E705" t="s">
        <v>216</v>
      </c>
      <c r="F705" t="s">
        <v>217</v>
      </c>
      <c r="G705" s="3">
        <v>6</v>
      </c>
      <c r="H705" s="6">
        <v>5</v>
      </c>
      <c r="I705" s="5">
        <f t="shared" si="20"/>
        <v>0.16666666666666663</v>
      </c>
      <c r="J705" s="4" t="str">
        <f t="shared" si="21"/>
        <v>VIEW PRODUCT</v>
      </c>
      <c r="K705" s="18"/>
      <c r="L705" s="8" t="s">
        <v>1430</v>
      </c>
    </row>
    <row r="706" spans="1:12" ht="15.75" x14ac:dyDescent="0.25">
      <c r="A706" s="16"/>
      <c r="B706" t="s">
        <v>17</v>
      </c>
      <c r="C706" t="s">
        <v>23</v>
      </c>
      <c r="E706" t="s">
        <v>218</v>
      </c>
      <c r="F706" t="s">
        <v>219</v>
      </c>
      <c r="G706" s="3">
        <v>5</v>
      </c>
      <c r="H706" s="6">
        <v>4</v>
      </c>
      <c r="I706" s="5">
        <f t="shared" si="20"/>
        <v>0.19999999999999996</v>
      </c>
      <c r="J706" s="4" t="str">
        <f t="shared" si="21"/>
        <v>VIEW PRODUCT</v>
      </c>
      <c r="K706" s="18"/>
      <c r="L706" s="8" t="s">
        <v>1430</v>
      </c>
    </row>
    <row r="707" spans="1:12" ht="15.75" x14ac:dyDescent="0.25">
      <c r="A707" s="16"/>
      <c r="B707" t="s">
        <v>17</v>
      </c>
      <c r="C707" t="s">
        <v>23</v>
      </c>
      <c r="E707" t="s">
        <v>637</v>
      </c>
      <c r="F707" t="s">
        <v>638</v>
      </c>
      <c r="G707" s="3">
        <v>14.5</v>
      </c>
      <c r="H707" s="6">
        <v>11</v>
      </c>
      <c r="I707" s="5">
        <f t="shared" si="20"/>
        <v>0.24137931034482762</v>
      </c>
      <c r="J707" s="4" t="str">
        <f t="shared" si="21"/>
        <v>VIEW PRODUCT</v>
      </c>
      <c r="K707" s="18"/>
      <c r="L707" s="8" t="s">
        <v>1552</v>
      </c>
    </row>
    <row r="708" spans="1:12" ht="15.75" x14ac:dyDescent="0.25">
      <c r="A708" s="16"/>
      <c r="B708" t="s">
        <v>17</v>
      </c>
      <c r="C708" t="s">
        <v>23</v>
      </c>
      <c r="E708" t="s">
        <v>728</v>
      </c>
      <c r="F708" t="s">
        <v>729</v>
      </c>
      <c r="G708" s="3">
        <v>55</v>
      </c>
      <c r="H708" s="6">
        <v>47</v>
      </c>
      <c r="I708" s="5">
        <f t="shared" si="20"/>
        <v>0.1454545454545455</v>
      </c>
      <c r="J708" s="4" t="str">
        <f t="shared" si="21"/>
        <v>VIEW PRODUCT</v>
      </c>
      <c r="K708" s="18"/>
      <c r="L708" s="8" t="s">
        <v>1578</v>
      </c>
    </row>
    <row r="709" spans="1:12" ht="15.75" x14ac:dyDescent="0.25">
      <c r="A709" s="16"/>
      <c r="B709" t="s">
        <v>17</v>
      </c>
      <c r="C709" t="s">
        <v>23</v>
      </c>
      <c r="E709" t="s">
        <v>730</v>
      </c>
      <c r="F709" t="s">
        <v>731</v>
      </c>
      <c r="G709" s="3">
        <v>47</v>
      </c>
      <c r="H709" s="6">
        <v>38</v>
      </c>
      <c r="I709" s="5">
        <f t="shared" si="20"/>
        <v>0.19148936170212771</v>
      </c>
      <c r="J709" s="4" t="str">
        <f t="shared" si="21"/>
        <v>VIEW PRODUCT</v>
      </c>
      <c r="K709" s="18"/>
      <c r="L709" s="8" t="s">
        <v>1578</v>
      </c>
    </row>
    <row r="710" spans="1:12" ht="15.75" x14ac:dyDescent="0.25">
      <c r="A710" s="16"/>
      <c r="B710" t="s">
        <v>17</v>
      </c>
      <c r="C710" t="s">
        <v>396</v>
      </c>
      <c r="E710" t="s">
        <v>397</v>
      </c>
      <c r="F710" t="s">
        <v>398</v>
      </c>
      <c r="G710" s="3">
        <v>89</v>
      </c>
      <c r="H710" s="6">
        <v>70</v>
      </c>
      <c r="I710" s="5">
        <f t="shared" si="20"/>
        <v>0.2134831460674157</v>
      </c>
      <c r="J710" s="4" t="str">
        <f t="shared" si="21"/>
        <v>VIEW PRODUCT</v>
      </c>
      <c r="K710" s="18"/>
      <c r="L710" s="8" t="s">
        <v>1478</v>
      </c>
    </row>
    <row r="711" spans="1:12" ht="15.75" x14ac:dyDescent="0.25">
      <c r="A711" s="16"/>
      <c r="B711" t="s">
        <v>17</v>
      </c>
      <c r="C711" t="s">
        <v>328</v>
      </c>
      <c r="E711" t="s">
        <v>329</v>
      </c>
      <c r="F711" t="s">
        <v>330</v>
      </c>
      <c r="G711" s="3">
        <v>380</v>
      </c>
      <c r="H711" s="6">
        <v>320</v>
      </c>
      <c r="I711" s="5">
        <f t="shared" si="20"/>
        <v>0.15789473684210531</v>
      </c>
      <c r="J711" s="4" t="str">
        <f t="shared" si="21"/>
        <v>VIEW PRODUCT</v>
      </c>
      <c r="K711" s="18"/>
      <c r="L711" s="8" t="s">
        <v>1460</v>
      </c>
    </row>
    <row r="712" spans="1:12" ht="15.75" x14ac:dyDescent="0.25">
      <c r="A712" s="16"/>
      <c r="B712" t="s">
        <v>17</v>
      </c>
      <c r="C712" t="s">
        <v>328</v>
      </c>
      <c r="E712" t="s">
        <v>331</v>
      </c>
      <c r="F712" t="s">
        <v>332</v>
      </c>
      <c r="G712" s="3">
        <v>323</v>
      </c>
      <c r="H712" s="6">
        <v>260</v>
      </c>
      <c r="I712" s="5">
        <f t="shared" si="20"/>
        <v>0.195046439628483</v>
      </c>
      <c r="J712" s="4" t="str">
        <f t="shared" si="21"/>
        <v>VIEW PRODUCT</v>
      </c>
      <c r="K712" s="18"/>
      <c r="L712" s="8" t="s">
        <v>1460</v>
      </c>
    </row>
    <row r="713" spans="1:12" ht="15.75" x14ac:dyDescent="0.25">
      <c r="A713" s="16"/>
      <c r="B713" t="s">
        <v>17</v>
      </c>
      <c r="C713" t="s">
        <v>328</v>
      </c>
      <c r="E713" t="s">
        <v>758</v>
      </c>
      <c r="F713" t="s">
        <v>759</v>
      </c>
      <c r="G713" s="3">
        <v>125</v>
      </c>
      <c r="H713" s="6">
        <v>100</v>
      </c>
      <c r="I713" s="5">
        <f t="shared" si="20"/>
        <v>0.19999999999999996</v>
      </c>
      <c r="J713" s="4" t="str">
        <f t="shared" si="21"/>
        <v>VIEW PRODUCT</v>
      </c>
      <c r="K713" s="18"/>
      <c r="L713" s="8" t="s">
        <v>1587</v>
      </c>
    </row>
    <row r="714" spans="1:12" ht="15.75" x14ac:dyDescent="0.25">
      <c r="A714" s="16"/>
      <c r="B714" t="s">
        <v>17</v>
      </c>
      <c r="C714" t="s">
        <v>328</v>
      </c>
      <c r="E714" t="s">
        <v>760</v>
      </c>
      <c r="F714" t="s">
        <v>761</v>
      </c>
      <c r="G714" s="3">
        <v>106</v>
      </c>
      <c r="H714" s="6">
        <v>85</v>
      </c>
      <c r="I714" s="5">
        <f t="shared" si="20"/>
        <v>0.19811320754716977</v>
      </c>
      <c r="J714" s="4" t="str">
        <f t="shared" si="21"/>
        <v>VIEW PRODUCT</v>
      </c>
      <c r="K714" s="18"/>
      <c r="L714" s="8" t="s">
        <v>1587</v>
      </c>
    </row>
    <row r="715" spans="1:12" ht="15.75" x14ac:dyDescent="0.25">
      <c r="A715" s="16"/>
      <c r="B715" t="s">
        <v>17</v>
      </c>
      <c r="C715" t="s">
        <v>328</v>
      </c>
      <c r="E715" t="s">
        <v>858</v>
      </c>
      <c r="F715" t="s">
        <v>859</v>
      </c>
      <c r="G715" s="3">
        <v>72</v>
      </c>
      <c r="H715" s="6">
        <v>60</v>
      </c>
      <c r="I715" s="5">
        <f t="shared" si="20"/>
        <v>0.16666666666666663</v>
      </c>
      <c r="J715" s="4" t="str">
        <f t="shared" si="21"/>
        <v>VIEW PRODUCT</v>
      </c>
      <c r="K715" s="18"/>
      <c r="L715" s="8" t="s">
        <v>1618</v>
      </c>
    </row>
    <row r="716" spans="1:12" ht="15.75" x14ac:dyDescent="0.25">
      <c r="A716" s="16"/>
      <c r="B716" t="s">
        <v>17</v>
      </c>
      <c r="C716" t="s">
        <v>328</v>
      </c>
      <c r="E716" t="s">
        <v>862</v>
      </c>
      <c r="F716" t="s">
        <v>863</v>
      </c>
      <c r="G716" s="3">
        <v>50</v>
      </c>
      <c r="H716" s="6">
        <v>42</v>
      </c>
      <c r="I716" s="5">
        <f t="shared" si="20"/>
        <v>0.16000000000000003</v>
      </c>
      <c r="J716" s="4" t="str">
        <f t="shared" si="21"/>
        <v>VIEW PRODUCT</v>
      </c>
      <c r="K716" s="18"/>
      <c r="L716" s="8" t="s">
        <v>1620</v>
      </c>
    </row>
    <row r="717" spans="1:12" ht="15.75" x14ac:dyDescent="0.25">
      <c r="A717" s="16"/>
      <c r="B717" t="s">
        <v>17</v>
      </c>
      <c r="C717" t="s">
        <v>328</v>
      </c>
      <c r="E717" t="s">
        <v>864</v>
      </c>
      <c r="F717" t="s">
        <v>865</v>
      </c>
      <c r="G717" s="3">
        <v>43</v>
      </c>
      <c r="H717" s="6">
        <v>34</v>
      </c>
      <c r="I717" s="5">
        <f t="shared" si="20"/>
        <v>0.20930232558139539</v>
      </c>
      <c r="J717" s="4" t="str">
        <f t="shared" si="21"/>
        <v>VIEW PRODUCT</v>
      </c>
      <c r="K717" s="18"/>
      <c r="L717" s="8" t="s">
        <v>1620</v>
      </c>
    </row>
    <row r="718" spans="1:12" ht="15.75" x14ac:dyDescent="0.25">
      <c r="A718" s="16"/>
      <c r="B718" t="s">
        <v>17</v>
      </c>
      <c r="C718" t="s">
        <v>328</v>
      </c>
      <c r="E718" t="s">
        <v>943</v>
      </c>
      <c r="F718" t="s">
        <v>944</v>
      </c>
      <c r="G718" s="3">
        <v>80</v>
      </c>
      <c r="H718" s="6">
        <v>65</v>
      </c>
      <c r="I718" s="5">
        <f t="shared" si="20"/>
        <v>0.1875</v>
      </c>
      <c r="J718" s="4" t="str">
        <f t="shared" si="21"/>
        <v>VIEW PRODUCT</v>
      </c>
      <c r="K718" s="18"/>
      <c r="L718" s="8" t="s">
        <v>1650</v>
      </c>
    </row>
    <row r="719" spans="1:12" ht="15.75" x14ac:dyDescent="0.25">
      <c r="A719" s="16"/>
      <c r="B719" t="s">
        <v>17</v>
      </c>
      <c r="C719" t="s">
        <v>328</v>
      </c>
      <c r="E719" t="s">
        <v>945</v>
      </c>
      <c r="F719" t="s">
        <v>946</v>
      </c>
      <c r="G719" s="3">
        <v>68</v>
      </c>
      <c r="H719" s="6">
        <v>50</v>
      </c>
      <c r="I719" s="5">
        <f t="shared" si="20"/>
        <v>0.26470588235294112</v>
      </c>
      <c r="J719" s="4" t="str">
        <f t="shared" si="21"/>
        <v>VIEW PRODUCT</v>
      </c>
      <c r="K719" s="18"/>
      <c r="L719" s="8" t="s">
        <v>1650</v>
      </c>
    </row>
    <row r="720" spans="1:12" ht="15.75" x14ac:dyDescent="0.25">
      <c r="A720" s="16"/>
      <c r="B720" t="s">
        <v>17</v>
      </c>
      <c r="C720" t="s">
        <v>287</v>
      </c>
      <c r="E720" t="s">
        <v>288</v>
      </c>
      <c r="F720" t="s">
        <v>289</v>
      </c>
      <c r="G720" s="3">
        <v>5.5</v>
      </c>
      <c r="H720" s="6">
        <v>4.5</v>
      </c>
      <c r="I720" s="5">
        <f t="shared" si="20"/>
        <v>0.18181818181818177</v>
      </c>
      <c r="J720" s="4" t="str">
        <f t="shared" si="21"/>
        <v>VIEW PRODUCT</v>
      </c>
      <c r="K720" s="18"/>
      <c r="L720" s="8" t="s">
        <v>1450</v>
      </c>
    </row>
    <row r="721" spans="1:12" ht="15.75" x14ac:dyDescent="0.25">
      <c r="A721" s="16"/>
      <c r="B721" t="s">
        <v>17</v>
      </c>
      <c r="C721" t="s">
        <v>287</v>
      </c>
      <c r="E721" t="s">
        <v>290</v>
      </c>
      <c r="F721" t="s">
        <v>291</v>
      </c>
      <c r="G721" s="3">
        <v>4.75</v>
      </c>
      <c r="H721" s="6">
        <v>3</v>
      </c>
      <c r="I721" s="5">
        <f t="shared" si="20"/>
        <v>0.36842105263157898</v>
      </c>
      <c r="J721" s="4" t="str">
        <f t="shared" si="21"/>
        <v>VIEW PRODUCT</v>
      </c>
      <c r="K721" s="18"/>
      <c r="L721" s="8" t="s">
        <v>1450</v>
      </c>
    </row>
    <row r="722" spans="1:12" ht="15.75" x14ac:dyDescent="0.25">
      <c r="A722" s="16"/>
      <c r="B722" t="s">
        <v>17</v>
      </c>
      <c r="C722" t="s">
        <v>287</v>
      </c>
      <c r="E722" t="s">
        <v>693</v>
      </c>
      <c r="F722" t="s">
        <v>694</v>
      </c>
      <c r="G722" s="3">
        <v>3.5</v>
      </c>
      <c r="H722" s="6">
        <v>2.75</v>
      </c>
      <c r="I722" s="5">
        <f t="shared" ref="I722:I785" si="22">1-(H722/G722)</f>
        <v>0.2142857142857143</v>
      </c>
      <c r="J722" s="4" t="str">
        <f t="shared" ref="J722:J736" si="23">HYPERLINK(CONCATENATE("http://www.miniaturemarket.com/",L722,".html"),"VIEW PRODUCT")</f>
        <v>VIEW PRODUCT</v>
      </c>
      <c r="K722" s="18"/>
      <c r="L722" s="8" t="s">
        <v>1569</v>
      </c>
    </row>
    <row r="723" spans="1:12" ht="15.75" x14ac:dyDescent="0.25">
      <c r="A723" s="16"/>
      <c r="B723" t="s">
        <v>17</v>
      </c>
      <c r="C723" t="s">
        <v>287</v>
      </c>
      <c r="E723" t="s">
        <v>695</v>
      </c>
      <c r="F723" t="s">
        <v>696</v>
      </c>
      <c r="G723" s="3">
        <v>3</v>
      </c>
      <c r="H723" s="6">
        <v>2</v>
      </c>
      <c r="I723" s="5">
        <f t="shared" si="22"/>
        <v>0.33333333333333337</v>
      </c>
      <c r="J723" s="4" t="str">
        <f t="shared" si="23"/>
        <v>VIEW PRODUCT</v>
      </c>
      <c r="K723" s="18"/>
      <c r="L723" s="8" t="s">
        <v>1569</v>
      </c>
    </row>
    <row r="724" spans="1:12" ht="15.75" x14ac:dyDescent="0.25">
      <c r="A724" s="16"/>
      <c r="B724" t="s">
        <v>17</v>
      </c>
      <c r="C724" t="s">
        <v>629</v>
      </c>
      <c r="E724" t="s">
        <v>630</v>
      </c>
      <c r="F724" t="s">
        <v>631</v>
      </c>
      <c r="G724" s="3">
        <v>30</v>
      </c>
      <c r="H724" s="6">
        <v>25</v>
      </c>
      <c r="I724" s="5">
        <f t="shared" si="22"/>
        <v>0.16666666666666663</v>
      </c>
      <c r="J724" s="4" t="str">
        <f t="shared" si="23"/>
        <v>VIEW PRODUCT</v>
      </c>
      <c r="K724" s="18"/>
      <c r="L724" s="8" t="s">
        <v>1550</v>
      </c>
    </row>
    <row r="725" spans="1:12" ht="15.75" x14ac:dyDescent="0.25">
      <c r="A725" s="16"/>
      <c r="B725" t="s">
        <v>17</v>
      </c>
      <c r="C725" t="s">
        <v>629</v>
      </c>
      <c r="E725" t="s">
        <v>632</v>
      </c>
      <c r="F725" t="s">
        <v>633</v>
      </c>
      <c r="G725" s="3">
        <v>26</v>
      </c>
      <c r="H725" s="6">
        <v>20</v>
      </c>
      <c r="I725" s="5">
        <f t="shared" si="22"/>
        <v>0.23076923076923073</v>
      </c>
      <c r="J725" s="4" t="str">
        <f t="shared" si="23"/>
        <v>VIEW PRODUCT</v>
      </c>
      <c r="K725" s="18"/>
      <c r="L725" s="8" t="s">
        <v>1550</v>
      </c>
    </row>
    <row r="726" spans="1:12" ht="15.75" x14ac:dyDescent="0.25">
      <c r="A726" s="16"/>
      <c r="B726" t="s">
        <v>17</v>
      </c>
      <c r="C726" t="s">
        <v>629</v>
      </c>
      <c r="E726" t="s">
        <v>647</v>
      </c>
      <c r="F726" t="s">
        <v>648</v>
      </c>
      <c r="G726" s="3">
        <v>10</v>
      </c>
      <c r="H726" s="6">
        <v>8</v>
      </c>
      <c r="I726" s="5">
        <f t="shared" si="22"/>
        <v>0.19999999999999996</v>
      </c>
      <c r="J726" s="4" t="str">
        <f t="shared" si="23"/>
        <v>VIEW PRODUCT</v>
      </c>
      <c r="K726" s="18"/>
      <c r="L726" s="8" t="s">
        <v>1555</v>
      </c>
    </row>
    <row r="727" spans="1:12" ht="15.75" x14ac:dyDescent="0.25">
      <c r="A727" s="16"/>
      <c r="B727" t="s">
        <v>17</v>
      </c>
      <c r="C727" t="s">
        <v>629</v>
      </c>
      <c r="E727" t="s">
        <v>649</v>
      </c>
      <c r="F727" t="s">
        <v>650</v>
      </c>
      <c r="G727" s="3">
        <v>8.5</v>
      </c>
      <c r="H727" s="6">
        <v>6</v>
      </c>
      <c r="I727" s="5">
        <f t="shared" si="22"/>
        <v>0.29411764705882348</v>
      </c>
      <c r="J727" s="4" t="str">
        <f t="shared" si="23"/>
        <v>VIEW PRODUCT</v>
      </c>
      <c r="K727" s="18"/>
      <c r="L727" s="8" t="s">
        <v>1555</v>
      </c>
    </row>
    <row r="728" spans="1:12" ht="15.75" x14ac:dyDescent="0.25">
      <c r="A728" s="16"/>
      <c r="B728" t="s">
        <v>17</v>
      </c>
      <c r="C728" t="s">
        <v>275</v>
      </c>
      <c r="E728" t="s">
        <v>276</v>
      </c>
      <c r="F728" t="s">
        <v>277</v>
      </c>
      <c r="G728" s="3">
        <v>17</v>
      </c>
      <c r="H728" s="6">
        <v>12</v>
      </c>
      <c r="I728" s="5">
        <f t="shared" si="22"/>
        <v>0.29411764705882348</v>
      </c>
      <c r="J728" s="4" t="str">
        <f t="shared" si="23"/>
        <v>VIEW PRODUCT</v>
      </c>
      <c r="K728" s="18"/>
      <c r="L728" s="8" t="s">
        <v>1448</v>
      </c>
    </row>
    <row r="729" spans="1:12" ht="15.75" x14ac:dyDescent="0.25">
      <c r="A729" s="16"/>
      <c r="B729" t="s">
        <v>17</v>
      </c>
      <c r="C729" t="s">
        <v>275</v>
      </c>
      <c r="E729" t="s">
        <v>314</v>
      </c>
      <c r="F729" t="s">
        <v>315</v>
      </c>
      <c r="G729" s="3">
        <v>8</v>
      </c>
      <c r="H729" s="6">
        <v>6</v>
      </c>
      <c r="I729" s="5">
        <f t="shared" si="22"/>
        <v>0.25</v>
      </c>
      <c r="J729" s="4" t="str">
        <f t="shared" si="23"/>
        <v>VIEW PRODUCT</v>
      </c>
      <c r="K729" s="18"/>
      <c r="L729" s="8" t="s">
        <v>1456</v>
      </c>
    </row>
    <row r="730" spans="1:12" ht="15.75" x14ac:dyDescent="0.25">
      <c r="A730" s="16"/>
      <c r="B730" t="s">
        <v>17</v>
      </c>
      <c r="C730" t="s">
        <v>275</v>
      </c>
      <c r="E730" t="s">
        <v>316</v>
      </c>
      <c r="F730" t="s">
        <v>317</v>
      </c>
      <c r="G730" s="3">
        <v>6.75</v>
      </c>
      <c r="H730" s="6">
        <v>5</v>
      </c>
      <c r="I730" s="5">
        <f t="shared" si="22"/>
        <v>0.2592592592592593</v>
      </c>
      <c r="J730" s="4" t="str">
        <f t="shared" si="23"/>
        <v>VIEW PRODUCT</v>
      </c>
      <c r="K730" s="18"/>
      <c r="L730" s="8" t="s">
        <v>1456</v>
      </c>
    </row>
    <row r="731" spans="1:12" ht="15.75" x14ac:dyDescent="0.25">
      <c r="A731" s="16"/>
      <c r="B731" t="s">
        <v>17</v>
      </c>
      <c r="C731" t="s">
        <v>275</v>
      </c>
      <c r="E731" t="s">
        <v>456</v>
      </c>
      <c r="F731" t="s">
        <v>457</v>
      </c>
      <c r="G731" s="3">
        <v>9</v>
      </c>
      <c r="H731" s="6">
        <v>7</v>
      </c>
      <c r="I731" s="5">
        <f t="shared" si="22"/>
        <v>0.22222222222222221</v>
      </c>
      <c r="J731" s="4" t="str">
        <f t="shared" si="23"/>
        <v>VIEW PRODUCT</v>
      </c>
      <c r="K731" s="18"/>
      <c r="L731" s="8" t="s">
        <v>1496</v>
      </c>
    </row>
    <row r="732" spans="1:12" ht="15.75" x14ac:dyDescent="0.25">
      <c r="A732" s="16"/>
      <c r="B732" t="s">
        <v>17</v>
      </c>
      <c r="C732" t="s">
        <v>275</v>
      </c>
      <c r="E732" t="s">
        <v>458</v>
      </c>
      <c r="F732" t="s">
        <v>459</v>
      </c>
      <c r="G732" s="3">
        <v>7.75</v>
      </c>
      <c r="H732" s="6">
        <v>5.5</v>
      </c>
      <c r="I732" s="5">
        <f t="shared" si="22"/>
        <v>0.29032258064516125</v>
      </c>
      <c r="J732" s="4" t="str">
        <f t="shared" si="23"/>
        <v>VIEW PRODUCT</v>
      </c>
      <c r="K732" s="18"/>
      <c r="L732" s="8" t="s">
        <v>1496</v>
      </c>
    </row>
    <row r="733" spans="1:12" ht="15.75" x14ac:dyDescent="0.25">
      <c r="A733" s="16"/>
      <c r="B733" t="s">
        <v>17</v>
      </c>
      <c r="C733" t="s">
        <v>275</v>
      </c>
      <c r="E733" t="s">
        <v>593</v>
      </c>
      <c r="F733" t="s">
        <v>594</v>
      </c>
      <c r="G733" s="3">
        <v>8</v>
      </c>
      <c r="H733" s="6">
        <v>6</v>
      </c>
      <c r="I733" s="5">
        <f t="shared" si="22"/>
        <v>0.25</v>
      </c>
      <c r="J733" s="4" t="str">
        <f t="shared" si="23"/>
        <v>VIEW PRODUCT</v>
      </c>
      <c r="K733" s="18"/>
      <c r="L733" s="8" t="s">
        <v>1537</v>
      </c>
    </row>
    <row r="734" spans="1:12" ht="15.75" x14ac:dyDescent="0.25">
      <c r="A734" s="16"/>
      <c r="B734" t="s">
        <v>17</v>
      </c>
      <c r="C734" t="s">
        <v>275</v>
      </c>
      <c r="E734" t="s">
        <v>595</v>
      </c>
      <c r="F734" t="s">
        <v>596</v>
      </c>
      <c r="G734" s="3">
        <v>6.75</v>
      </c>
      <c r="H734" s="6">
        <v>4.5</v>
      </c>
      <c r="I734" s="5">
        <f t="shared" si="22"/>
        <v>0.33333333333333337</v>
      </c>
      <c r="J734" s="4" t="str">
        <f t="shared" si="23"/>
        <v>VIEW PRODUCT</v>
      </c>
      <c r="K734" s="18"/>
      <c r="L734" s="8" t="s">
        <v>1537</v>
      </c>
    </row>
    <row r="735" spans="1:12" ht="15.75" x14ac:dyDescent="0.25">
      <c r="A735" s="16"/>
      <c r="B735" t="s">
        <v>17</v>
      </c>
      <c r="C735" t="s">
        <v>275</v>
      </c>
      <c r="E735" t="s">
        <v>665</v>
      </c>
      <c r="F735" t="s">
        <v>666</v>
      </c>
      <c r="G735" s="3">
        <v>9</v>
      </c>
      <c r="H735" s="6">
        <v>7.5</v>
      </c>
      <c r="I735" s="5">
        <f t="shared" si="22"/>
        <v>0.16666666666666663</v>
      </c>
      <c r="J735" s="4" t="str">
        <f t="shared" si="23"/>
        <v>VIEW PRODUCT</v>
      </c>
      <c r="K735" s="18"/>
      <c r="L735" s="8" t="s">
        <v>1560</v>
      </c>
    </row>
    <row r="736" spans="1:12" ht="15.75" x14ac:dyDescent="0.25">
      <c r="A736" s="16"/>
      <c r="B736" t="s">
        <v>17</v>
      </c>
      <c r="C736" t="s">
        <v>275</v>
      </c>
      <c r="E736" t="s">
        <v>667</v>
      </c>
      <c r="F736" t="s">
        <v>668</v>
      </c>
      <c r="G736" s="3">
        <v>7.75</v>
      </c>
      <c r="H736" s="6">
        <v>5.5</v>
      </c>
      <c r="I736" s="5">
        <f t="shared" si="22"/>
        <v>0.29032258064516125</v>
      </c>
      <c r="J736" s="4" t="str">
        <f t="shared" si="23"/>
        <v>VIEW PRODUCT</v>
      </c>
      <c r="K736" s="18"/>
      <c r="L736" s="8" t="s">
        <v>1560</v>
      </c>
    </row>
    <row r="737" spans="1:11" ht="6" customHeight="1" x14ac:dyDescent="0.25">
      <c r="A737" s="16"/>
      <c r="B737" s="16"/>
      <c r="C737" s="16"/>
      <c r="D737" s="16"/>
      <c r="E737" s="16"/>
      <c r="F737" s="16"/>
      <c r="G737" s="23"/>
      <c r="H737" s="24"/>
      <c r="I737" s="25"/>
      <c r="J737" s="16"/>
      <c r="K737" s="18"/>
    </row>
  </sheetData>
  <sortState ref="B19:L737">
    <sortCondition ref="B19:B737"/>
    <sortCondition ref="C19:C737"/>
    <sortCondition ref="F19:F737"/>
  </sortState>
  <hyperlinks>
    <hyperlink ref="I12" r:id="rId1"/>
    <hyperlink ref="C16" location="productexport_new!B325" display="Click Here for Singles!"/>
  </hyperlinks>
  <pageMargins left="0.25" right="0.25" top="0.75" bottom="0.75" header="0.3" footer="0.3"/>
  <pageSetup scale="4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productexport_new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Lucinski</dc:creator>
  <cp:lastModifiedBy>Melissa</cp:lastModifiedBy>
  <cp:lastPrinted>2014-11-24T20:50:56Z</cp:lastPrinted>
  <dcterms:created xsi:type="dcterms:W3CDTF">2014-11-24T09:39:31Z</dcterms:created>
  <dcterms:modified xsi:type="dcterms:W3CDTF">2019-04-24T18:47:23Z</dcterms:modified>
</cp:coreProperties>
</file>